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H:\Box Sync\Grants\SSC\ISFP - Pumpkin &amp; Puree\Step 2\"/>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<sst xmlns="http://schemas.openxmlformats.org/spreadsheetml/2006/main" count="72" uniqueCount="66">
  <si>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</si>
  <si>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</si>
  <si>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</si>
  <si>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</si>
  <si>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</si>
  <si>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</si>
  <si>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</si>
  <si>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</si>
  <si>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</si>
  <si>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</si>
  <si>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</si>
  <si>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</si>
  <si>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</si>
  <si>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</si>
  <si>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</si>
  <si>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</si>
  <si>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</si>
  <si>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</si>
  <si>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</si>
  <si>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</si>
  <si>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</si>
  <si>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</si>
  <si>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</si>
  <si>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</si>
  <si>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</si>
  <si>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</si>
  <si>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</si>
  <si>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</si>
  <si>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</si>
  <si>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</si>
  <si>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</si>
  <si>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</si>
  <si>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</si>
  <si>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</si>
  <si>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</si>
  <si>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</si>
  <si>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Illinois Sustainable Food Project – Pumpkin &amp; Puree</t>
  </si>
  <si>
    <t>GRANT</t>
  </si>
  <si>
    <t>Procure Equipment</t>
  </si>
  <si>
    <t>Install &amp; Test Equipment</t>
  </si>
  <si>
    <t>Produce Sample Products</t>
  </si>
  <si>
    <t>16 weeks</t>
  </si>
  <si>
    <t>Jun. 2018</t>
  </si>
  <si>
    <t>2 weeks</t>
  </si>
  <si>
    <t>4 weeks</t>
  </si>
  <si>
    <t>Jul. 2018</t>
  </si>
  <si>
    <t>Full Production Begins</t>
  </si>
  <si>
    <t>-</t>
  </si>
  <si>
    <t>Aug. 2018</t>
  </si>
  <si>
    <t>Continuous cycle of production and addition of new</t>
  </si>
  <si>
    <t>products starting in Aug. 2018.</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</si>
  <si>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</si>
  <si>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</si>
  <si>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</si>
  <si>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</si>
  <si>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</si>
  <si>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 xml:space="preserve">Costs of student internships and other labor </t>
  </si>
  <si>
    <t>covered by Dining Services</t>
  </si>
  <si>
    <t>N/A - All equipment to be installed in FSHN Pilot Plant, a</t>
  </si>
  <si>
    <t>plug and play facility.</t>
  </si>
  <si>
    <t>N/A</t>
  </si>
  <si>
    <t>It would be difficult to calculate an exact savings without having extensive knowledge of the current supplier's supply chains, but it is apparent the GHG savings from the reduction in gasoline use will be substantial.  The products produced on campus will travel no more than 5 miles from farm to consumption, compared with hundreds or thousands of miles with the current suppliers.</t>
  </si>
  <si>
    <t>Pre-Processing Equipment</t>
  </si>
  <si>
    <t>Final Puree Equipment</t>
  </si>
  <si>
    <t>Accessories for different purees and finished products</t>
  </si>
  <si>
    <t>Product Conveyor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</si>
</sst>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zoomScale="80" zoomScaleNormal="80" workbookViewId="0">
      <selection activeCell="F15" sqref="F15"/>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36</v>
      </c>
      <c r="E13" s="90"/>
      <c r="F13" s="90"/>
      <c r="G13" s="91"/>
      <c r="H13" s="5"/>
    </row>
    <row r="14" spans="1:9" ht="16.5" thickBot="1" x14ac:dyDescent="0.3">
      <c r="A14" s="38"/>
      <c r="B14" s="73" t="s">
        <v>2</v>
      </c>
      <c r="C14" s="74"/>
      <c r="D14" s="6">
        <v>139000</v>
      </c>
      <c r="E14" s="7"/>
      <c r="F14" s="12"/>
      <c r="G14" s="12"/>
      <c r="H14" s="2"/>
    </row>
    <row r="15" spans="1:9" ht="16.5" thickBot="1" x14ac:dyDescent="0.3">
      <c r="A15" s="38"/>
      <c r="B15" s="73" t="s">
        <v>3</v>
      </c>
      <c r="C15" s="74"/>
      <c r="D15" s="8" t="s">
        <v>37</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38</v>
      </c>
      <c r="C27" s="67"/>
      <c r="D27" s="66" t="s">
        <v>41</v>
      </c>
      <c r="E27" s="67"/>
      <c r="F27" s="70" t="s">
        <v>42</v>
      </c>
      <c r="G27" s="71"/>
      <c r="H27" s="9"/>
    </row>
    <row r="28" spans="1:8" ht="16.5" customHeight="1" x14ac:dyDescent="0.25">
      <c r="A28" s="38"/>
      <c r="B28" s="66" t="s">
        <v>39</v>
      </c>
      <c r="C28" s="67"/>
      <c r="D28" s="66" t="s">
        <v>43</v>
      </c>
      <c r="E28" s="67"/>
      <c r="F28" s="70" t="s">
        <v>42</v>
      </c>
      <c r="G28" s="71"/>
      <c r="H28" s="9"/>
    </row>
    <row r="29" spans="1:8" ht="15.75" x14ac:dyDescent="0.25">
      <c r="A29" s="38"/>
      <c r="B29" s="66" t="s">
        <v>40</v>
      </c>
      <c r="C29" s="67"/>
      <c r="D29" s="66" t="s">
        <v>44</v>
      </c>
      <c r="E29" s="67"/>
      <c r="F29" s="70" t="s">
        <v>45</v>
      </c>
      <c r="G29" s="71"/>
      <c r="H29" s="9"/>
    </row>
    <row r="30" spans="1:8" ht="15.75" x14ac:dyDescent="0.25">
      <c r="A30" s="38"/>
      <c r="B30" s="66" t="s">
        <v>46</v>
      </c>
      <c r="C30" s="67"/>
      <c r="D30" s="66" t="s">
        <v>47</v>
      </c>
      <c r="E30" s="67"/>
      <c r="F30" s="66" t="s">
        <v>48</v>
      </c>
      <c r="G30" s="67"/>
      <c r="H30" s="9"/>
    </row>
    <row r="31" spans="1:8" ht="16.5" customHeight="1" x14ac:dyDescent="0.25">
      <c r="A31" s="38"/>
      <c r="B31" s="66"/>
      <c r="C31" s="67"/>
      <c r="D31" s="66"/>
      <c r="E31" s="67"/>
      <c r="F31" s="70"/>
      <c r="G31" s="71"/>
      <c r="H31" s="9"/>
    </row>
    <row r="32" spans="1:8" ht="15.75" x14ac:dyDescent="0.25">
      <c r="A32" s="38"/>
      <c r="B32" s="66" t="s">
        <v>49</v>
      </c>
      <c r="C32" s="67"/>
      <c r="D32" s="66"/>
      <c r="E32" s="67"/>
      <c r="F32" s="66"/>
      <c r="G32" s="67"/>
      <c r="H32" s="9"/>
    </row>
    <row r="33" spans="1:8" ht="15.75" x14ac:dyDescent="0.25">
      <c r="A33" s="38"/>
      <c r="B33" s="66" t="s">
        <v>50</v>
      </c>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62</v>
      </c>
      <c r="C45" s="52"/>
      <c r="D45" s="14">
        <v>70000</v>
      </c>
      <c r="E45" s="15">
        <v>1</v>
      </c>
      <c r="F45" s="53">
        <f t="shared" ref="F45:F54" si="0">D45*E45</f>
        <v>70000</v>
      </c>
      <c r="G45" s="54"/>
      <c r="H45" s="9"/>
    </row>
    <row r="46" spans="1:8" ht="15.75" x14ac:dyDescent="0.25">
      <c r="A46" s="38"/>
      <c r="B46" s="51"/>
      <c r="C46" s="52"/>
      <c r="D46" s="14"/>
      <c r="E46" s="15"/>
      <c r="F46" s="53">
        <f t="shared" si="0"/>
        <v>0</v>
      </c>
      <c r="G46" s="54"/>
      <c r="H46" s="9"/>
    </row>
    <row r="47" spans="1:8" ht="15.75" x14ac:dyDescent="0.25">
      <c r="A47" s="38"/>
      <c r="B47" s="51"/>
      <c r="C47" s="52"/>
      <c r="D47" s="14"/>
      <c r="E47" s="15"/>
      <c r="F47" s="53">
        <f t="shared" si="0"/>
        <v>0</v>
      </c>
      <c r="G47" s="54"/>
      <c r="H47" s="9"/>
    </row>
    <row r="48" spans="1:8" ht="15.75" x14ac:dyDescent="0.25">
      <c r="A48" s="38"/>
      <c r="B48" s="51" t="s">
        <v>63</v>
      </c>
      <c r="C48" s="52"/>
      <c r="D48" s="14">
        <v>60000</v>
      </c>
      <c r="E48" s="15">
        <v>1</v>
      </c>
      <c r="F48" s="53">
        <f t="shared" si="0"/>
        <v>60000</v>
      </c>
      <c r="G48" s="54"/>
      <c r="H48" s="9"/>
    </row>
    <row r="49" spans="1:8" ht="15.75" x14ac:dyDescent="0.25">
      <c r="A49" s="38"/>
      <c r="B49" s="51" t="s">
        <v>64</v>
      </c>
      <c r="C49" s="52"/>
      <c r="D49" s="14">
        <v>4000</v>
      </c>
      <c r="E49" s="15">
        <v>1</v>
      </c>
      <c r="F49" s="53">
        <f t="shared" si="0"/>
        <v>4000</v>
      </c>
      <c r="G49" s="54"/>
      <c r="H49" s="9"/>
    </row>
    <row r="50" spans="1:8" ht="15.75" x14ac:dyDescent="0.25">
      <c r="A50" s="38"/>
      <c r="B50" s="51" t="s">
        <v>65</v>
      </c>
      <c r="C50" s="52"/>
      <c r="D50" s="14">
        <v>5000</v>
      </c>
      <c r="E50" s="15">
        <v>1</v>
      </c>
      <c r="F50" s="53">
        <f t="shared" si="0"/>
        <v>5000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139000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51</v>
      </c>
      <c r="C58" s="52"/>
      <c r="D58" s="14"/>
      <c r="E58" s="15"/>
      <c r="F58" s="53">
        <f t="shared" ref="F58:F67" si="1">D58*E58</f>
        <v>0</v>
      </c>
      <c r="G58" s="54"/>
      <c r="H58" s="9"/>
    </row>
    <row r="59" spans="1:8" ht="15.75" x14ac:dyDescent="0.25">
      <c r="A59" s="38"/>
      <c r="B59" s="51" t="s">
        <v>52</v>
      </c>
      <c r="C59" s="52"/>
      <c r="D59" s="14"/>
      <c r="E59" s="15"/>
      <c r="F59" s="53">
        <f t="shared" si="1"/>
        <v>0</v>
      </c>
      <c r="G59" s="54"/>
      <c r="H59" s="9"/>
    </row>
    <row r="60" spans="1:8" ht="15.75" x14ac:dyDescent="0.25">
      <c r="A60" s="38"/>
      <c r="B60" s="51" t="s">
        <v>53</v>
      </c>
      <c r="C60" s="52"/>
      <c r="D60" s="14"/>
      <c r="E60" s="15"/>
      <c r="F60" s="53">
        <f t="shared" si="1"/>
        <v>0</v>
      </c>
      <c r="G60" s="54"/>
      <c r="H60" s="9"/>
    </row>
    <row r="61" spans="1:8" ht="15.75" x14ac:dyDescent="0.25">
      <c r="A61" s="38"/>
      <c r="B61" s="51" t="s">
        <v>54</v>
      </c>
      <c r="C61" s="52"/>
      <c r="D61" s="14"/>
      <c r="E61" s="15"/>
      <c r="F61" s="53">
        <f t="shared" si="1"/>
        <v>0</v>
      </c>
      <c r="G61" s="54"/>
      <c r="H61" s="9"/>
    </row>
    <row r="62" spans="1:8" ht="15.75" x14ac:dyDescent="0.25">
      <c r="A62" s="38"/>
      <c r="B62" s="51" t="s">
        <v>55</v>
      </c>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56</v>
      </c>
      <c r="C71" s="52"/>
      <c r="D71" s="14"/>
      <c r="E71" s="15"/>
      <c r="F71" s="53">
        <f t="shared" ref="F71:F80" si="2">D71*E71</f>
        <v>0</v>
      </c>
      <c r="G71" s="54"/>
      <c r="H71" s="9"/>
    </row>
    <row r="72" spans="1:8" ht="15.75" x14ac:dyDescent="0.25">
      <c r="A72" s="38"/>
      <c r="B72" s="51" t="s">
        <v>57</v>
      </c>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58</v>
      </c>
      <c r="C84" s="52"/>
      <c r="D84" s="14"/>
      <c r="E84" s="15"/>
      <c r="F84" s="53">
        <f t="shared" ref="F84:F93" si="3">D84*E84</f>
        <v>0</v>
      </c>
      <c r="G84" s="54"/>
      <c r="H84" s="9"/>
    </row>
    <row r="85" spans="1:8" ht="15.75" x14ac:dyDescent="0.25">
      <c r="A85" s="38"/>
      <c r="B85" s="51" t="s">
        <v>59</v>
      </c>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60</v>
      </c>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139000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60</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61</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2017-11-29T05:42:46Z</dcterms:modified>
</cp:coreProperties>
</file>