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5440" windowHeight="15990" tabRatio="500"/>
  </bookViews>
  <sheets>
    <sheet name="SSC Step 2 Application"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<sst xmlns="http://schemas.openxmlformats.org/spreadsheetml/2006/main" count="113" uniqueCount="98">
  <si>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</si>
  <si>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</si>
  <si>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</si>
  <si>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</si>
  <si>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</si>
  <si>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</si>
  <si>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</si>
  <si>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</si>
  <si>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</si>
  <si>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</si>
  <si>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</si>
  <si>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</si>
  <si>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</si>
  <si>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</si>
  <si>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</si>
  <si>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</si>
  <si>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</si>
  <si>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</si>
  <si>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</si>
  <si>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</si>
  <si>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</si>
  <si>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</si>
  <si>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</si>
  <si>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</si>
  <si>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</si>
  <si>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</si>
  <si>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</si>
  <si>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</si>
  <si>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</si>
  <si>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</si>
  <si>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</si>
  <si>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</si>
  <si>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</si>
  <si>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</si>
  <si>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</si>
  <si>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</si>
  <si>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</si>
  <si>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</si>
  <si>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</si>
  <si>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</si>
  <si>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</si>
  <si>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</si>
  <si>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</si>
  <si>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</si>
  <si>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</si>
  <si>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</si>
  <si>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</si>
  <si>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</si>
  <si>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</si>
  <si>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</si>
  <si>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</si>
  <si>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</si>
  <si>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</si>
  <si>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</si>
  <si>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</si>
  <si>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</si>
  <si>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</si>
  <si>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</si>
  <si>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</si>
  <si>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</si>
  <si>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</si>
  <si>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</si>
  <si>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</si>
  <si>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</si>
  <si>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</si>
  <si>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</si>
  <si>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</si>
  <si>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Grant</t>
  </si>
  <si>
    <t>Sheila Dean</t>
  </si>
  <si>
    <t>Department of Curriculum and Instruction</t>
  </si>
  <si>
    <t>srdean@illinois.edu</t>
  </si>
  <si>
    <t>217-344-5786</t>
  </si>
  <si>
    <t xml:space="preserve">Not applicable </t>
  </si>
  <si>
    <t>No</t>
  </si>
  <si>
    <t>Development of Sustainability Education Resource</t>
  </si>
  <si>
    <t>24 weeks</t>
  </si>
  <si>
    <t>Course development</t>
  </si>
  <si>
    <t>12 weeks</t>
  </si>
  <si>
    <t>Course Instruction</t>
  </si>
  <si>
    <t>8 weeks</t>
  </si>
  <si>
    <t>Student Stipends</t>
  </si>
  <si>
    <t>Factulty Stipend: Resource Development</t>
  </si>
  <si>
    <t>Faculty Stipend: Course Development</t>
  </si>
  <si>
    <t>Faculty Stipend: Course Instruction</t>
  </si>
  <si>
    <t xml:space="preserve">If the course is successful in attracting student enrollment the first time (funded by SSC), there is a good chance that I could teach the course on-load (department funded) in the future. I'm a clinical faculty member (teaching only) and it would be possible for me to add a 1-hour course to my teaching load--if the department deems it appropriate.  </t>
  </si>
  <si>
    <t>Not applicable</t>
  </si>
  <si>
    <t>Educating Future Leaders Parts 1 and 2</t>
  </si>
  <si>
    <t>Barbara Geissler</t>
  </si>
  <si>
    <t>Assistant Dean for Business Operations</t>
  </si>
  <si>
    <t>College of Education</t>
  </si>
  <si>
    <t>244-3386</t>
  </si>
  <si>
    <t>bgeissle@illinois.edu</t>
  </si>
  <si>
    <t xml:space="preserve">Project Part 1 would involve about 4 UI education students in project development; then the resource developed would be heavily promoted and publicized to other UI education students for use in their future employment as teachers; the project could also be publicized to all UI students. Project Part 2 is a course that would enroll UI students and would involve them in the  development of sustainability education projects that could potentially target UI students.  </t>
  </si>
  <si>
    <t>Both projects have the potential to increase UI student knowledge and understanding of sustainability issues and therefore to increase their personal actions related to sustainability and/or increase their involvement in other sustainability projects on campus.</t>
  </si>
  <si>
    <t>None</t>
  </si>
  <si>
    <t xml:space="preserve">The resource developed for Part 1 would be publicized to UI education students (as a resource to use in their future employment as teachers) directly via email and "in-class" announcements--I teach all elementary education majors and all secondary science majors. Ultimately, the goal is to provide this resource to all K-12 schools as well and the availability of the resource could be publicized to K-12 schools via email and via our existing programs in K-12 schools.  The course (Part 2) would be publicized as usual through the timetable and I would also publicize it directly to education students specifically via announcement in other courses and via our student listservs. </t>
  </si>
  <si>
    <t xml:space="preserve">The immediate goal is improve knowledge about, and understanding of, sustainability issues on the part of UI students involved in taking the course and/or developing or using the resource. However, the online resource is really also targeted to all K-12 teachers in Illinois.  A counter could be included in the resource website to provide some indication of awareness of the resource. If students enrolled in the course choose to do an on-campus education project--they would both develop and implement the project and extend learning beyond the course. </t>
  </si>
  <si>
    <t>Part 1 is the development of a K-12 sustainability education online resource, probably in the form of a website.  There are many existing online educational resources for teaching about sustainability in K-12 education, but they are scattered and some of the information is poor quality and some is difficult to fine.  I would include at least the following in the project: an annotated bibliography of good quality existing resources; a good introductory overview of all facets of sustainability at the global level; and guidelines for/examples of problem-based (case-based) instruction related to local sustainability issues. The goal of the project is to provide a good-quality resource that will be used in my science methods courses and that can also be used by our education students in the future to facilitate and improve their K-12 instruction related to sustainability.  Part 2 is a proposal for funding "new" course development and delivery. The course would be titled "Sustainability Education," would be a 1-hour course, and would be offered preferably during the second 8 weeks of fall semester 2013. The course can be offered under an existing rubric (CI199:Undergraduate Open Seminar) which avoids the hassle of the new course approval process. The course would cover both content information related to sustainability and methods for teaching it. Students would complete a major project that could involve either K-12 education or on-campus UI student education. The course would be somewhat targeted to education majors, but would be open to all undergraduates and appropriate for any students interested in sustainability. The course would reach only a small number of students directly but could have a broader impact via course projects on campus and/or future sustainability instruction by the education students in K-12 classrooms.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</si>
</sst>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6"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cellStyleXfs>
  <cellXfs count="125">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9" borderId="0" xfId="0" applyFont="1" applyFill="1" applyAlignment="1">
      <alignment horizontal="center" vertical="center"/>
    </xf>
    <xf numFmtId="0" fontId="50" fillId="50" borderId="0" xfId="0" applyFont="1" applyFill="1" applyAlignment="1">
      <alignment horizontal="right" vertical="center"/>
    </xf>
    <xf numFmtId="0" fontId="54" fillId="54" borderId="42" xfId="0" applyFont="1" applyFill="1" applyBorder="1" applyAlignment="1">
      <alignment horizontal="left" vertical="center"/>
    </xf>
    <xf numFmtId="0" fontId="55" fillId="55" borderId="0" xfId="0" applyFont="1" applyFill="1" applyAlignment="1">
      <alignment horizontal="left" vertical="center"/>
    </xf>
    <xf numFmtId="0" fontId="59" fillId="58" borderId="46" xfId="0" applyFont="1" applyFill="1" applyBorder="1" applyAlignment="1">
      <alignment horizontal="center" vertical="center"/>
    </xf>
    <xf numFmtId="0" fontId="63" fillId="62" borderId="50" xfId="0" applyFont="1" applyFill="1" applyBorder="1" applyAlignment="1">
      <alignment vertical="center"/>
    </xf>
    <xf numFmtId="0" fontId="64" fillId="63" borderId="51" xfId="0" applyFont="1" applyFill="1" applyBorder="1" applyAlignment="1">
      <alignment horizontal="center" vertical="center"/>
    </xf>
    <xf numFmtId="0" fontId="65" fillId="64" borderId="52" xfId="0" applyFont="1" applyFill="1" applyBorder="1" applyAlignment="1">
      <alignment horizontal="right" vertical="center"/>
    </xf>
    <xf numFmtId="0" fontId="68" fillId="67" borderId="55" xfId="0" applyFont="1" applyFill="1" applyBorder="1" applyAlignment="1">
      <alignment vertical="center"/>
    </xf>
    <xf numFmtId="0" fontId="69" fillId="68" borderId="0" xfId="0" applyFont="1" applyFill="1" applyAlignment="1">
      <alignment vertical="center"/>
    </xf>
    <xf numFmtId="0" fontId="71" fillId="70" borderId="57" xfId="0" applyFont="1" applyFill="1" applyBorder="1" applyAlignment="1">
      <alignment vertical="center"/>
    </xf>
    <xf numFmtId="0" fontId="73" fillId="72" borderId="0" xfId="0" applyFont="1" applyFill="1" applyAlignment="1">
      <alignment horizontal="left" vertical="center"/>
    </xf>
    <xf numFmtId="0" fontId="75" fillId="74" borderId="60" xfId="0" applyFont="1" applyFill="1" applyBorder="1" applyAlignment="1">
      <alignment vertical="center"/>
    </xf>
    <xf numFmtId="0" fontId="77" fillId="76" borderId="62" xfId="0" applyFont="1" applyFill="1" applyBorder="1" applyAlignment="1">
      <alignment vertical="center"/>
    </xf>
    <xf numFmtId="0" fontId="79"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60"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52" fillId="52" borderId="0" xfId="0" applyFont="1" applyFill="1" applyAlignment="1">
      <alignment horizontal="center" vertical="center"/>
    </xf>
    <xf numFmtId="0" fontId="34"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2" fillId="71" borderId="58" xfId="0" applyFont="1" applyFill="1" applyBorder="1" applyAlignment="1">
      <alignment horizontal="center" vertical="center"/>
    </xf>
    <xf numFmtId="0" fontId="82" fillId="79" borderId="60" xfId="3" applyFont="1" applyFill="1" applyBorder="1" applyAlignment="1" applyProtection="1">
      <alignment horizontal="center" vertical="center" wrapText="1"/>
      <protection locked="0"/>
    </xf>
    <xf numFmtId="0" fontId="82" fillId="79" borderId="57" xfId="3" applyFont="1" applyFill="1" applyBorder="1" applyAlignment="1" applyProtection="1">
      <alignment horizontal="center" vertical="center" wrapText="1"/>
      <protection locked="0"/>
    </xf>
    <xf numFmtId="0" fontId="82" fillId="79" borderId="65" xfId="3" applyFont="1" applyFill="1" applyBorder="1" applyAlignment="1" applyProtection="1">
      <alignment horizontal="center" vertical="center" wrapText="1"/>
      <protection locked="0"/>
    </xf>
    <xf numFmtId="0" fontId="82" fillId="79" borderId="64" xfId="3" applyFont="1" applyFill="1" applyBorder="1" applyAlignment="1" applyProtection="1">
      <alignment horizontal="center" vertical="center" wrapText="1"/>
      <protection locked="0"/>
    </xf>
    <xf numFmtId="0" fontId="82" fillId="79" borderId="0" xfId="3" applyFont="1" applyFill="1" applyBorder="1" applyAlignment="1" applyProtection="1">
      <alignment horizontal="center" vertical="center" wrapText="1"/>
      <protection locked="0"/>
    </xf>
    <xf numFmtId="0" fontId="82" fillId="79" borderId="59" xfId="3" applyFont="1" applyFill="1" applyBorder="1" applyAlignment="1" applyProtection="1">
      <alignment horizontal="center" vertical="center" wrapText="1"/>
      <protection locked="0"/>
    </xf>
    <xf numFmtId="0" fontId="82" fillId="79" borderId="66" xfId="3" applyFont="1" applyFill="1" applyBorder="1" applyAlignment="1" applyProtection="1">
      <alignment horizontal="center" vertical="center" wrapText="1"/>
      <protection locked="0"/>
    </xf>
    <xf numFmtId="0" fontId="82" fillId="79" borderId="63" xfId="3" applyFont="1" applyFill="1" applyBorder="1" applyAlignment="1" applyProtection="1">
      <alignment horizontal="center" vertical="center" wrapText="1"/>
      <protection locked="0"/>
    </xf>
    <xf numFmtId="0" fontId="82" fillId="79" borderId="67" xfId="3" applyFont="1" applyFill="1" applyBorder="1" applyAlignment="1" applyProtection="1">
      <alignment horizontal="center" vertical="center" wrapText="1"/>
      <protection locked="0"/>
    </xf>
    <xf numFmtId="0" fontId="84" fillId="9" borderId="0" xfId="0" applyFont="1" applyFill="1" applyAlignment="1">
      <alignment horizontal="right" vertical="center" wrapText="1"/>
    </xf>
    <xf numFmtId="0" fontId="74"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50" fillId="50" borderId="0" xfId="0" applyFont="1" applyFill="1" applyAlignment="1">
      <alignment horizontal="right" vertical="center"/>
    </xf>
    <xf numFmtId="0" fontId="56" fillId="56" borderId="43" xfId="0" applyFont="1" applyFill="1" applyBorder="1" applyAlignment="1">
      <alignment horizontal="right" vertical="center"/>
    </xf>
    <xf numFmtId="49" fontId="80" fillId="8" borderId="5" xfId="3"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165" fontId="46" fillId="44" borderId="36" xfId="0" applyNumberFormat="1" applyFont="1" applyFill="1" applyBorder="1" applyAlignment="1" applyProtection="1">
      <alignment horizontal="center" vertical="center"/>
      <protection locked="0"/>
    </xf>
    <xf numFmtId="0" fontId="36" fillId="36" borderId="30" xfId="0" applyFont="1" applyFill="1" applyBorder="1" applyAlignment="1">
      <alignment horizontal="center" vertical="center"/>
    </xf>
    <xf numFmtId="0" fontId="44"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78" fillId="78" borderId="63" xfId="0" applyFont="1" applyFill="1" applyBorder="1" applyAlignment="1">
      <alignment horizontal="left" vertical="center"/>
    </xf>
    <xf numFmtId="49" fontId="83"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6"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wrapText="1"/>
    </xf>
    <xf numFmtId="49" fontId="1" fillId="27" borderId="21" xfId="0" applyNumberFormat="1" applyFont="1" applyFill="1" applyBorder="1" applyAlignment="1" applyProtection="1">
      <alignment horizontal="left" vertical="center" wrapText="1"/>
      <protection locked="0"/>
    </xf>
    <xf numFmtId="0" fontId="5" fillId="78" borderId="56" xfId="0" applyFont="1" applyFill="1" applyBorder="1" applyAlignment="1">
      <alignment horizontal="left" wrapText="1"/>
    </xf>
    <xf numFmtId="0" fontId="5" fillId="48" borderId="63" xfId="0" applyFont="1" applyFill="1" applyBorder="1" applyAlignment="1">
      <alignment horizontal="left"/>
    </xf>
    <xf numFmtId="0" fontId="2" fillId="3" borderId="0" xfId="0" applyFont="1" applyFill="1" applyAlignment="1">
      <alignment horizontal="left" vertical="center"/>
    </xf>
    <xf numFmtId="0" fontId="83"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3" fillId="69" borderId="0" xfId="0" applyFont="1" applyFill="1" applyAlignment="1">
      <alignment horizontal="left" vertical="center" wrapText="1"/>
    </xf>
    <xf numFmtId="0" fontId="70"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6" borderId="54" xfId="0" applyFont="1" applyFill="1" applyBorder="1" applyAlignment="1" applyProtection="1">
      <alignment horizontal="center" vertical="center"/>
      <protection locked="0"/>
    </xf>
    <xf numFmtId="0" fontId="67" fillId="66" borderId="54" xfId="0" applyFont="1" applyFill="1" applyBorder="1" applyAlignment="1" applyProtection="1">
      <alignment horizontal="center" vertical="center"/>
      <protection locked="0"/>
    </xf>
    <xf numFmtId="17" fontId="67" fillId="66" borderId="54" xfId="0" applyNumberFormat="1"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9" fillId="49" borderId="0" xfId="0" applyFont="1" applyFill="1" applyAlignment="1">
      <alignment horizontal="center" vertical="center"/>
    </xf>
    <xf numFmtId="0" fontId="60" fillId="59" borderId="47" xfId="0" applyFont="1" applyFill="1" applyBorder="1" applyAlignment="1">
      <alignment horizontal="left" vertical="center"/>
    </xf>
    <xf numFmtId="49" fontId="53" fillId="53" borderId="41" xfId="0" applyNumberFormat="1" applyFont="1" applyFill="1" applyBorder="1" applyAlignment="1" applyProtection="1">
      <alignment horizontal="center" vertical="center"/>
      <protection locked="0"/>
    </xf>
    <xf numFmtId="164" fontId="58" fillId="57" borderId="45" xfId="0" applyNumberFormat="1" applyFont="1" applyFill="1" applyBorder="1" applyAlignment="1">
      <alignment horizontal="center" vertical="center"/>
    </xf>
    <xf numFmtId="164" fontId="62"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164" fontId="66"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49" fontId="1" fillId="53" borderId="41" xfId="0" applyNumberFormat="1" applyFont="1" applyFill="1" applyBorder="1" applyAlignment="1" applyProtection="1">
      <alignment horizontal="center" vertical="center"/>
      <protection locked="0"/>
    </xf>
    <xf numFmtId="0" fontId="85" fillId="78" borderId="0" xfId="3" applyFont="1" applyFill="1" applyBorder="1" applyAlignment="1">
      <alignment horizontal="center" wrapText="1"/>
    </xf>
    <xf numFmtId="0" fontId="85" fillId="78" borderId="63" xfId="3" applyFont="1" applyFill="1" applyBorder="1" applyAlignment="1">
      <alignment horizontal="center" wrapText="1"/>
    </xf>
    <xf numFmtId="0" fontId="5" fillId="78" borderId="63" xfId="0" applyFont="1" applyFill="1" applyBorder="1" applyAlignment="1">
      <alignment horizontal="left"/>
    </xf>
    <xf numFmtId="0" fontId="85"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6" xfId="0" applyFont="1" applyFill="1" applyBorder="1" applyAlignment="1">
      <alignment horizontal="left" vertical="center" wrapText="1"/>
    </xf>
    <xf numFmtId="164" fontId="51"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rdean@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geissl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A51" sqref="A51:F51"/>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51"/>
      <c r="B1" s="51"/>
      <c r="C1" s="51"/>
      <c r="D1" s="51"/>
      <c r="E1" s="51"/>
      <c r="F1" s="51"/>
      <c r="G1" s="37"/>
      <c r="H1" s="10"/>
      <c r="I1" s="10"/>
      <c r="J1" s="10"/>
      <c r="K1" s="10"/>
      <c r="L1" s="10"/>
      <c r="M1" s="10"/>
    </row>
    <row r="2" spans="1:13" ht="31.5" customHeight="1" x14ac:dyDescent="0.2">
      <c r="A2" s="52" t="s">
        <v>0</v>
      </c>
      <c r="B2" s="52"/>
      <c r="C2" s="52"/>
      <c r="D2" s="52"/>
      <c r="E2" s="52"/>
      <c r="F2" s="52"/>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61" t="s">
        <v>63</v>
      </c>
      <c r="B4" s="62"/>
      <c r="C4" s="62"/>
      <c r="D4" s="62"/>
      <c r="E4" s="62"/>
      <c r="F4" s="63"/>
      <c r="G4" s="10"/>
      <c r="H4" s="10"/>
      <c r="I4" s="10"/>
      <c r="J4" s="10"/>
      <c r="K4" s="10"/>
      <c r="L4" s="10"/>
      <c r="M4" s="10"/>
    </row>
    <row r="5" spans="1:13" ht="15.75" customHeight="1" x14ac:dyDescent="0.2">
      <c r="A5" s="64"/>
      <c r="B5" s="65"/>
      <c r="C5" s="65"/>
      <c r="D5" s="65"/>
      <c r="E5" s="65"/>
      <c r="F5" s="66"/>
      <c r="G5" s="10"/>
      <c r="H5" s="10"/>
      <c r="I5" s="10"/>
      <c r="J5" s="10"/>
      <c r="K5" s="10"/>
      <c r="L5" s="10"/>
      <c r="M5" s="10"/>
    </row>
    <row r="6" spans="1:13" ht="15.75" customHeight="1" x14ac:dyDescent="0.2">
      <c r="A6" s="64"/>
      <c r="B6" s="65"/>
      <c r="C6" s="65"/>
      <c r="D6" s="65"/>
      <c r="E6" s="65"/>
      <c r="F6" s="66"/>
      <c r="G6" s="10"/>
      <c r="H6" s="10"/>
      <c r="I6" s="10"/>
      <c r="J6" s="10"/>
      <c r="K6" s="10"/>
      <c r="L6" s="10"/>
      <c r="M6" s="10"/>
    </row>
    <row r="7" spans="1:13" ht="15.75" customHeight="1" x14ac:dyDescent="0.2">
      <c r="A7" s="64"/>
      <c r="B7" s="65"/>
      <c r="C7" s="65"/>
      <c r="D7" s="65"/>
      <c r="E7" s="65"/>
      <c r="F7" s="66"/>
      <c r="G7" s="10"/>
      <c r="H7" s="10"/>
      <c r="I7" s="10"/>
      <c r="J7" s="10"/>
      <c r="K7" s="10"/>
      <c r="L7" s="10"/>
      <c r="M7" s="10"/>
    </row>
    <row r="8" spans="1:13" ht="15.75" customHeight="1" x14ac:dyDescent="0.2">
      <c r="A8" s="64"/>
      <c r="B8" s="65"/>
      <c r="C8" s="65"/>
      <c r="D8" s="65"/>
      <c r="E8" s="65"/>
      <c r="F8" s="66"/>
      <c r="G8" s="10"/>
      <c r="H8" s="10"/>
      <c r="I8" s="10"/>
      <c r="J8" s="10"/>
      <c r="K8" s="10"/>
      <c r="L8" s="10"/>
      <c r="M8" s="10"/>
    </row>
    <row r="9" spans="1:13" ht="15.75" customHeight="1" x14ac:dyDescent="0.2">
      <c r="A9" s="64"/>
      <c r="B9" s="65"/>
      <c r="C9" s="65"/>
      <c r="D9" s="65"/>
      <c r="E9" s="65"/>
      <c r="F9" s="66"/>
      <c r="G9" s="10"/>
      <c r="H9" s="10"/>
      <c r="I9" s="10"/>
      <c r="J9" s="10"/>
      <c r="K9" s="10"/>
      <c r="L9" s="10"/>
      <c r="M9" s="10"/>
    </row>
    <row r="10" spans="1:13" ht="15.75" customHeight="1" thickBot="1" x14ac:dyDescent="0.25">
      <c r="A10" s="67"/>
      <c r="B10" s="68"/>
      <c r="C10" s="68"/>
      <c r="D10" s="68"/>
      <c r="E10" s="68"/>
      <c r="F10" s="69"/>
      <c r="G10" s="10"/>
      <c r="H10" s="10"/>
      <c r="I10" s="10"/>
      <c r="J10" s="10"/>
      <c r="K10" s="10"/>
      <c r="L10" s="10"/>
      <c r="M10" s="10"/>
    </row>
    <row r="11" spans="1:13" ht="26.25" x14ac:dyDescent="0.2">
      <c r="A11" s="53" t="s">
        <v>1</v>
      </c>
      <c r="B11" s="53"/>
      <c r="C11" s="53"/>
      <c r="D11" s="53"/>
      <c r="E11" s="53"/>
      <c r="F11" s="53"/>
      <c r="G11" s="53"/>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54" t="s">
        <v>2</v>
      </c>
      <c r="B13" s="55"/>
      <c r="C13" s="73" t="s">
        <v>86</v>
      </c>
      <c r="D13" s="57"/>
      <c r="E13" s="57"/>
      <c r="F13" s="58"/>
      <c r="G13" s="17"/>
      <c r="H13" s="10"/>
      <c r="I13" s="10"/>
      <c r="J13" s="10"/>
      <c r="K13" s="10"/>
      <c r="L13" s="10"/>
      <c r="M13" s="10"/>
    </row>
    <row r="14" spans="1:13" ht="16.5" thickBot="1" x14ac:dyDescent="0.25">
      <c r="A14" s="54" t="s">
        <v>3</v>
      </c>
      <c r="B14" s="55"/>
      <c r="C14" s="46">
        <v>5000</v>
      </c>
      <c r="D14" s="34"/>
      <c r="E14" s="27"/>
      <c r="F14" s="27"/>
      <c r="G14" s="10"/>
      <c r="H14" s="10"/>
      <c r="I14" s="10"/>
      <c r="J14" s="10"/>
      <c r="K14" s="10"/>
      <c r="L14" s="10"/>
      <c r="M14" s="10"/>
    </row>
    <row r="15" spans="1:13" ht="16.5" thickBot="1" x14ac:dyDescent="0.25">
      <c r="A15" s="54" t="s">
        <v>4</v>
      </c>
      <c r="B15" s="55"/>
      <c r="C15" s="50" t="s">
        <v>67</v>
      </c>
      <c r="D15" s="24" t="s">
        <v>5</v>
      </c>
      <c r="E15" s="59" t="s">
        <v>6</v>
      </c>
      <c r="F15" s="60"/>
      <c r="G15" s="30"/>
      <c r="H15" s="10"/>
      <c r="I15" s="10"/>
      <c r="J15" s="10"/>
      <c r="K15" s="10"/>
      <c r="L15" s="10"/>
      <c r="M15" s="10"/>
    </row>
    <row r="16" spans="1:13" ht="16.5" thickBot="1" x14ac:dyDescent="0.25">
      <c r="A16" s="70" t="s">
        <v>62</v>
      </c>
      <c r="B16" s="71"/>
      <c r="C16" s="73" t="s">
        <v>10</v>
      </c>
      <c r="D16" s="58"/>
      <c r="E16" s="6" t="s">
        <v>7</v>
      </c>
      <c r="F16" s="8" t="s">
        <v>8</v>
      </c>
      <c r="G16" s="30"/>
      <c r="H16" s="10"/>
      <c r="I16" s="10"/>
      <c r="J16" s="10"/>
      <c r="K16" s="10"/>
      <c r="L16" s="10"/>
      <c r="M16" s="10"/>
    </row>
    <row r="17" spans="1:13" ht="16.5" thickBot="1" x14ac:dyDescent="0.25">
      <c r="A17" s="72"/>
      <c r="B17" s="72"/>
      <c r="C17" s="56"/>
      <c r="D17" s="58"/>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53" t="s">
        <v>12</v>
      </c>
      <c r="B20" s="53"/>
      <c r="C20" s="53"/>
      <c r="D20" s="53"/>
      <c r="E20" s="53"/>
      <c r="F20" s="53"/>
      <c r="G20" s="53"/>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74" t="s">
        <v>13</v>
      </c>
      <c r="B22" s="74"/>
      <c r="C22" s="19"/>
      <c r="D22" s="19"/>
      <c r="E22" s="33"/>
      <c r="F22" s="33"/>
      <c r="G22" s="33"/>
      <c r="H22" s="10"/>
      <c r="I22" s="10"/>
      <c r="J22" s="10"/>
      <c r="K22" s="10"/>
      <c r="L22" s="10"/>
      <c r="M22" s="10"/>
    </row>
    <row r="23" spans="1:13" ht="16.5" thickBot="1" x14ac:dyDescent="0.25">
      <c r="A23" s="75" t="s">
        <v>14</v>
      </c>
      <c r="B23" s="76"/>
      <c r="C23" s="73" t="s">
        <v>68</v>
      </c>
      <c r="D23" s="58"/>
      <c r="E23" s="17"/>
      <c r="F23" s="10"/>
      <c r="G23" s="10"/>
      <c r="H23" s="10"/>
      <c r="I23" s="10"/>
      <c r="J23" s="10"/>
      <c r="K23" s="10"/>
      <c r="L23" s="10"/>
      <c r="M23" s="10"/>
    </row>
    <row r="24" spans="1:13" ht="16.5" thickBot="1" x14ac:dyDescent="0.25">
      <c r="A24" s="75" t="s">
        <v>15</v>
      </c>
      <c r="B24" s="76"/>
      <c r="C24" s="73" t="s">
        <v>69</v>
      </c>
      <c r="D24" s="58"/>
      <c r="E24" s="17"/>
      <c r="F24" s="10"/>
      <c r="G24" s="10"/>
      <c r="H24" s="10"/>
      <c r="I24" s="10"/>
      <c r="J24" s="10"/>
      <c r="K24" s="10"/>
      <c r="L24" s="10"/>
      <c r="M24" s="10"/>
    </row>
    <row r="25" spans="1:13" ht="16.5" thickBot="1" x14ac:dyDescent="0.25">
      <c r="A25" s="75" t="s">
        <v>16</v>
      </c>
      <c r="B25" s="76"/>
      <c r="C25" s="77" t="s">
        <v>70</v>
      </c>
      <c r="D25" s="58"/>
      <c r="E25" s="17"/>
      <c r="F25" s="10"/>
      <c r="G25" s="10"/>
      <c r="H25" s="10"/>
      <c r="I25" s="10"/>
      <c r="J25" s="10"/>
      <c r="K25" s="10"/>
      <c r="L25" s="10"/>
      <c r="M25" s="10"/>
    </row>
    <row r="26" spans="1:13" ht="16.5" thickBot="1" x14ac:dyDescent="0.25">
      <c r="A26" s="75" t="s">
        <v>17</v>
      </c>
      <c r="B26" s="76"/>
      <c r="C26" s="78" t="s">
        <v>71</v>
      </c>
      <c r="D26" s="79"/>
      <c r="E26" s="17"/>
      <c r="F26" s="10"/>
      <c r="G26" s="10"/>
      <c r="H26" s="10"/>
      <c r="I26" s="10"/>
      <c r="J26" s="10"/>
      <c r="K26" s="10"/>
      <c r="L26" s="10"/>
      <c r="M26" s="10"/>
    </row>
    <row r="27" spans="1:13" ht="16.5" thickBot="1" x14ac:dyDescent="0.25">
      <c r="A27" s="75" t="s">
        <v>18</v>
      </c>
      <c r="B27" s="76"/>
      <c r="C27" s="56"/>
      <c r="D27" s="58"/>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80" t="s">
        <v>59</v>
      </c>
      <c r="B29" s="74"/>
      <c r="C29" s="35"/>
      <c r="D29" s="35"/>
      <c r="E29" s="10"/>
      <c r="F29" s="10"/>
      <c r="G29" s="10"/>
      <c r="H29" s="10"/>
      <c r="I29" s="10"/>
      <c r="J29" s="10"/>
      <c r="K29" s="10"/>
      <c r="L29" s="10"/>
      <c r="M29" s="10"/>
    </row>
    <row r="30" spans="1:13" ht="16.5" thickBot="1" x14ac:dyDescent="0.25">
      <c r="A30" s="75" t="s">
        <v>14</v>
      </c>
      <c r="B30" s="76"/>
      <c r="C30" s="73" t="s">
        <v>87</v>
      </c>
      <c r="D30" s="58"/>
      <c r="E30" s="17"/>
      <c r="F30" s="10"/>
      <c r="G30" s="10"/>
      <c r="H30" s="10"/>
      <c r="I30" s="10"/>
      <c r="J30" s="10"/>
      <c r="K30" s="10"/>
      <c r="L30" s="10"/>
      <c r="M30" s="10"/>
    </row>
    <row r="31" spans="1:13" ht="16.5" thickBot="1" x14ac:dyDescent="0.25">
      <c r="A31" s="75" t="s">
        <v>19</v>
      </c>
      <c r="B31" s="76"/>
      <c r="C31" s="73" t="s">
        <v>88</v>
      </c>
      <c r="D31" s="58"/>
      <c r="E31" s="17"/>
      <c r="F31" s="10"/>
      <c r="G31" s="10"/>
      <c r="H31" s="10"/>
      <c r="I31" s="10"/>
      <c r="J31" s="10"/>
      <c r="K31" s="10"/>
      <c r="L31" s="10"/>
      <c r="M31" s="10"/>
    </row>
    <row r="32" spans="1:13" ht="16.5" thickBot="1" x14ac:dyDescent="0.25">
      <c r="A32" s="75" t="s">
        <v>20</v>
      </c>
      <c r="B32" s="76"/>
      <c r="C32" s="73" t="s">
        <v>89</v>
      </c>
      <c r="D32" s="58"/>
      <c r="E32" s="17"/>
      <c r="F32" s="10"/>
      <c r="G32" s="10"/>
      <c r="H32" s="10"/>
      <c r="I32" s="10"/>
      <c r="J32" s="10"/>
      <c r="K32" s="10"/>
      <c r="L32" s="10"/>
      <c r="M32" s="10"/>
    </row>
    <row r="33" spans="1:13" ht="16.5" thickBot="1" x14ac:dyDescent="0.25">
      <c r="A33" s="75" t="s">
        <v>16</v>
      </c>
      <c r="B33" s="76"/>
      <c r="C33" s="77" t="s">
        <v>91</v>
      </c>
      <c r="D33" s="58"/>
      <c r="E33" s="17"/>
      <c r="F33" s="10"/>
      <c r="G33" s="10"/>
      <c r="H33" s="10"/>
      <c r="I33" s="10"/>
      <c r="J33" s="10"/>
      <c r="K33" s="10"/>
      <c r="L33" s="10"/>
      <c r="M33" s="10"/>
    </row>
    <row r="34" spans="1:13" ht="16.5" thickBot="1" x14ac:dyDescent="0.25">
      <c r="A34" s="75" t="s">
        <v>17</v>
      </c>
      <c r="B34" s="76"/>
      <c r="C34" s="78" t="s">
        <v>90</v>
      </c>
      <c r="D34" s="79"/>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75" t="s">
        <v>21</v>
      </c>
      <c r="B36" s="75"/>
      <c r="C36" s="82" t="s">
        <v>22</v>
      </c>
      <c r="D36" s="82"/>
      <c r="E36" s="14" t="s">
        <v>23</v>
      </c>
      <c r="F36" s="14" t="s">
        <v>24</v>
      </c>
      <c r="G36" s="10"/>
      <c r="H36" s="10"/>
      <c r="I36" s="10"/>
      <c r="J36" s="10"/>
      <c r="K36" s="10"/>
      <c r="L36" s="10"/>
      <c r="M36" s="10"/>
    </row>
    <row r="37" spans="1:13" ht="15.75" x14ac:dyDescent="0.2">
      <c r="A37" s="23"/>
      <c r="B37" s="29"/>
      <c r="C37" s="83"/>
      <c r="D37" s="84"/>
      <c r="E37" s="47"/>
      <c r="F37" s="47"/>
      <c r="G37" s="30"/>
      <c r="H37" s="10"/>
      <c r="I37" s="10"/>
      <c r="J37" s="10"/>
      <c r="K37" s="10"/>
      <c r="L37" s="10"/>
      <c r="M37" s="10"/>
    </row>
    <row r="38" spans="1:13" ht="15.75" x14ac:dyDescent="0.2">
      <c r="A38" s="23"/>
      <c r="B38" s="29"/>
      <c r="C38" s="83"/>
      <c r="D38" s="84"/>
      <c r="E38" s="47"/>
      <c r="F38" s="47"/>
      <c r="G38" s="30"/>
      <c r="H38" s="10"/>
      <c r="I38" s="10"/>
      <c r="J38" s="10"/>
      <c r="K38" s="10"/>
      <c r="L38" s="10"/>
      <c r="M38" s="10"/>
    </row>
    <row r="39" spans="1:13" ht="15.75" x14ac:dyDescent="0.2">
      <c r="A39" s="23"/>
      <c r="B39" s="29"/>
      <c r="C39" s="83"/>
      <c r="D39" s="84"/>
      <c r="E39" s="47"/>
      <c r="F39" s="47"/>
      <c r="G39" s="30"/>
      <c r="H39" s="10"/>
      <c r="I39" s="10"/>
      <c r="J39" s="10"/>
      <c r="K39" s="10"/>
      <c r="L39" s="10"/>
      <c r="M39" s="10"/>
    </row>
    <row r="40" spans="1:13" ht="15.75" x14ac:dyDescent="0.2">
      <c r="A40" s="23"/>
      <c r="B40" s="29"/>
      <c r="C40" s="83"/>
      <c r="D40" s="84"/>
      <c r="E40" s="47"/>
      <c r="F40" s="47"/>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74" t="s">
        <v>25</v>
      </c>
      <c r="B42" s="74"/>
      <c r="C42" s="35" t="s">
        <v>26</v>
      </c>
      <c r="D42" s="35"/>
      <c r="E42" s="10"/>
      <c r="F42" s="10"/>
      <c r="G42" s="10"/>
      <c r="H42" s="10"/>
      <c r="I42" s="10"/>
      <c r="J42" s="10"/>
      <c r="K42" s="10"/>
      <c r="L42" s="10"/>
      <c r="M42" s="10"/>
    </row>
    <row r="43" spans="1:13" ht="16.5" thickBot="1" x14ac:dyDescent="0.25">
      <c r="A43" s="75" t="s">
        <v>14</v>
      </c>
      <c r="B43" s="76"/>
      <c r="C43" s="56"/>
      <c r="D43" s="58"/>
      <c r="E43" s="17"/>
      <c r="F43" s="10"/>
      <c r="G43" s="10"/>
      <c r="H43" s="10"/>
      <c r="I43" s="10"/>
      <c r="J43" s="10"/>
      <c r="K43" s="10"/>
      <c r="L43" s="10"/>
      <c r="M43" s="10"/>
    </row>
    <row r="44" spans="1:13" ht="16.5" thickBot="1" x14ac:dyDescent="0.25">
      <c r="A44" s="75" t="s">
        <v>16</v>
      </c>
      <c r="B44" s="76"/>
      <c r="C44" s="56"/>
      <c r="D44" s="58"/>
      <c r="E44" s="17"/>
      <c r="F44" s="10"/>
      <c r="G44" s="10"/>
      <c r="H44" s="10"/>
      <c r="I44" s="10"/>
      <c r="J44" s="10"/>
      <c r="K44" s="10"/>
      <c r="L44" s="10"/>
      <c r="M44" s="10"/>
    </row>
    <row r="45" spans="1:13" ht="16.5" thickBot="1" x14ac:dyDescent="0.25">
      <c r="A45" s="75" t="s">
        <v>17</v>
      </c>
      <c r="B45" s="76"/>
      <c r="C45" s="81"/>
      <c r="D45" s="79"/>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53" t="s">
        <v>27</v>
      </c>
      <c r="B48" s="53"/>
      <c r="C48" s="53"/>
      <c r="D48" s="53"/>
      <c r="E48" s="53"/>
      <c r="F48" s="53"/>
      <c r="G48" s="53"/>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85" t="s">
        <v>28</v>
      </c>
      <c r="B50" s="85"/>
      <c r="C50" s="85"/>
      <c r="D50" s="85"/>
      <c r="E50" s="85"/>
      <c r="F50" s="85"/>
      <c r="G50" s="10"/>
      <c r="H50" s="10"/>
      <c r="I50" s="10"/>
      <c r="J50" s="10"/>
      <c r="K50" s="10"/>
      <c r="L50" s="10"/>
      <c r="M50" s="10"/>
    </row>
    <row r="51" spans="1:13" ht="144" customHeight="1" thickBot="1" x14ac:dyDescent="0.25">
      <c r="A51" s="86" t="s">
        <v>97</v>
      </c>
      <c r="B51" s="87"/>
      <c r="C51" s="87"/>
      <c r="D51" s="87"/>
      <c r="E51" s="87"/>
      <c r="F51" s="88"/>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89" t="s">
        <v>29</v>
      </c>
      <c r="B53" s="89"/>
      <c r="C53" s="89"/>
      <c r="D53" s="89"/>
      <c r="E53" s="89"/>
      <c r="F53" s="89"/>
      <c r="G53" s="10"/>
      <c r="H53" s="10"/>
      <c r="I53" s="10"/>
      <c r="J53" s="10"/>
      <c r="K53" s="10"/>
      <c r="L53" s="10"/>
      <c r="M53" s="10"/>
    </row>
    <row r="54" spans="1:13" ht="144" customHeight="1" thickBot="1" x14ac:dyDescent="0.25">
      <c r="A54" s="90" t="s">
        <v>93</v>
      </c>
      <c r="B54" s="87"/>
      <c r="C54" s="87"/>
      <c r="D54" s="87"/>
      <c r="E54" s="87"/>
      <c r="F54" s="88"/>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89" t="s">
        <v>30</v>
      </c>
      <c r="B56" s="89"/>
      <c r="C56" s="89"/>
      <c r="D56" s="89"/>
      <c r="E56" s="89"/>
      <c r="F56" s="89"/>
      <c r="G56" s="10"/>
      <c r="H56" s="10"/>
      <c r="I56" s="10"/>
      <c r="J56" s="10"/>
      <c r="K56" s="10"/>
      <c r="L56" s="10"/>
      <c r="M56" s="10"/>
    </row>
    <row r="57" spans="1:13" ht="144" customHeight="1" thickBot="1" x14ac:dyDescent="0.25">
      <c r="A57" s="90" t="s">
        <v>72</v>
      </c>
      <c r="B57" s="87"/>
      <c r="C57" s="87"/>
      <c r="D57" s="87"/>
      <c r="E57" s="87"/>
      <c r="F57" s="88"/>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91" t="s">
        <v>31</v>
      </c>
      <c r="B59" s="91"/>
      <c r="C59" s="91"/>
      <c r="D59" s="91"/>
      <c r="E59" s="91"/>
      <c r="F59" s="91"/>
      <c r="G59" s="10"/>
      <c r="H59" s="10"/>
      <c r="I59" s="10"/>
      <c r="J59" s="10"/>
      <c r="K59" s="10"/>
      <c r="L59" s="10"/>
      <c r="M59" s="10"/>
    </row>
    <row r="60" spans="1:13" ht="144" customHeight="1" thickBot="1" x14ac:dyDescent="0.25">
      <c r="A60" s="90" t="s">
        <v>69</v>
      </c>
      <c r="B60" s="87"/>
      <c r="C60" s="87"/>
      <c r="D60" s="87"/>
      <c r="E60" s="87"/>
      <c r="F60" s="88"/>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119" t="s">
        <v>65</v>
      </c>
      <c r="B62" s="119"/>
      <c r="C62" s="119"/>
      <c r="D62" s="119"/>
      <c r="E62" s="119"/>
      <c r="F62" s="119"/>
      <c r="G62" s="10"/>
      <c r="H62" s="10"/>
      <c r="I62" s="10"/>
      <c r="J62" s="10"/>
      <c r="K62" s="10"/>
      <c r="L62" s="10"/>
      <c r="M62" s="10"/>
    </row>
    <row r="63" spans="1:13" ht="144" customHeight="1" thickBot="1" x14ac:dyDescent="0.25">
      <c r="A63" s="90" t="s">
        <v>92</v>
      </c>
      <c r="B63" s="87"/>
      <c r="C63" s="87"/>
      <c r="D63" s="87"/>
      <c r="E63" s="87"/>
      <c r="F63" s="88"/>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2" t="s">
        <v>32</v>
      </c>
      <c r="B65" s="92"/>
      <c r="C65" s="92"/>
      <c r="D65" s="92"/>
      <c r="E65" s="92"/>
      <c r="F65" s="92"/>
      <c r="G65" s="10"/>
      <c r="H65" s="10"/>
      <c r="I65" s="10"/>
      <c r="J65" s="10"/>
      <c r="K65" s="10"/>
      <c r="L65" s="10"/>
      <c r="M65" s="10"/>
    </row>
    <row r="66" spans="1:13" ht="144" customHeight="1" thickBot="1" x14ac:dyDescent="0.25">
      <c r="A66" s="90" t="s">
        <v>73</v>
      </c>
      <c r="B66" s="87"/>
      <c r="C66" s="87"/>
      <c r="D66" s="87"/>
      <c r="E66" s="87"/>
      <c r="F66" s="88"/>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93" t="s">
        <v>33</v>
      </c>
      <c r="B69" s="93"/>
      <c r="C69" s="93"/>
      <c r="D69" s="93"/>
      <c r="E69" s="93"/>
      <c r="F69" s="93"/>
      <c r="G69" s="93"/>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94" t="s">
        <v>34</v>
      </c>
      <c r="B71" s="95"/>
      <c r="C71" s="95"/>
      <c r="D71" s="95"/>
      <c r="E71" s="95"/>
      <c r="F71" s="96"/>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97" t="s">
        <v>60</v>
      </c>
      <c r="B74" s="98"/>
      <c r="C74" s="98"/>
      <c r="D74" s="98"/>
      <c r="E74" s="98"/>
      <c r="F74" s="98"/>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99" t="s">
        <v>36</v>
      </c>
      <c r="B76" s="99"/>
      <c r="C76" s="99" t="s">
        <v>37</v>
      </c>
      <c r="D76" s="99"/>
      <c r="E76" s="99" t="s">
        <v>38</v>
      </c>
      <c r="F76" s="99"/>
      <c r="G76" s="10"/>
      <c r="H76" s="10"/>
      <c r="I76" s="10"/>
      <c r="J76" s="10"/>
      <c r="K76" s="10"/>
      <c r="L76" s="10"/>
      <c r="M76" s="10"/>
    </row>
    <row r="77" spans="1:13" ht="15.75" x14ac:dyDescent="0.2">
      <c r="A77" s="100" t="s">
        <v>74</v>
      </c>
      <c r="B77" s="101"/>
      <c r="C77" s="100" t="s">
        <v>75</v>
      </c>
      <c r="D77" s="101"/>
      <c r="E77" s="102">
        <v>41487</v>
      </c>
      <c r="F77" s="101"/>
      <c r="G77" s="30"/>
      <c r="H77" s="10"/>
      <c r="I77" s="10"/>
      <c r="J77" s="10"/>
      <c r="K77" s="10"/>
      <c r="L77" s="10"/>
      <c r="M77" s="10"/>
    </row>
    <row r="78" spans="1:13" ht="15.75" x14ac:dyDescent="0.2">
      <c r="A78" s="100" t="s">
        <v>76</v>
      </c>
      <c r="B78" s="101"/>
      <c r="C78" s="100" t="s">
        <v>77</v>
      </c>
      <c r="D78" s="101"/>
      <c r="E78" s="102">
        <v>41487</v>
      </c>
      <c r="F78" s="101"/>
      <c r="G78" s="30"/>
      <c r="H78" s="10"/>
      <c r="I78" s="10"/>
      <c r="J78" s="10"/>
      <c r="K78" s="10"/>
      <c r="L78" s="10"/>
      <c r="M78" s="10"/>
    </row>
    <row r="79" spans="1:13" ht="15.75" x14ac:dyDescent="0.2">
      <c r="A79" s="100" t="s">
        <v>78</v>
      </c>
      <c r="B79" s="101"/>
      <c r="C79" s="100" t="s">
        <v>79</v>
      </c>
      <c r="D79" s="101"/>
      <c r="E79" s="102">
        <v>41609</v>
      </c>
      <c r="F79" s="101"/>
      <c r="G79" s="30"/>
      <c r="H79" s="10"/>
      <c r="I79" s="10"/>
      <c r="J79" s="10"/>
      <c r="K79" s="10"/>
      <c r="L79" s="10"/>
      <c r="M79" s="10"/>
    </row>
    <row r="80" spans="1:13" ht="15.75" x14ac:dyDescent="0.2">
      <c r="A80" s="101"/>
      <c r="B80" s="101"/>
      <c r="C80" s="101"/>
      <c r="D80" s="101"/>
      <c r="E80" s="101"/>
      <c r="F80" s="101"/>
      <c r="G80" s="30"/>
      <c r="H80" s="10"/>
      <c r="I80" s="10"/>
      <c r="J80" s="10"/>
      <c r="K80" s="10"/>
      <c r="L80" s="10"/>
      <c r="M80" s="10"/>
    </row>
    <row r="81" spans="1:13" ht="15.75" x14ac:dyDescent="0.2">
      <c r="A81" s="101"/>
      <c r="B81" s="101"/>
      <c r="C81" s="101"/>
      <c r="D81" s="101"/>
      <c r="E81" s="101"/>
      <c r="F81" s="101"/>
      <c r="G81" s="30"/>
      <c r="H81" s="10"/>
      <c r="I81" s="10"/>
      <c r="J81" s="10"/>
      <c r="K81" s="10"/>
      <c r="L81" s="10"/>
      <c r="M81" s="10"/>
    </row>
    <row r="82" spans="1:13" ht="15.75" x14ac:dyDescent="0.2">
      <c r="A82" s="101"/>
      <c r="B82" s="101"/>
      <c r="C82" s="101"/>
      <c r="D82" s="101"/>
      <c r="E82" s="101"/>
      <c r="F82" s="101"/>
      <c r="G82" s="30"/>
      <c r="H82" s="10"/>
      <c r="I82" s="10"/>
      <c r="J82" s="10"/>
      <c r="K82" s="10"/>
      <c r="L82" s="10"/>
      <c r="M82" s="10"/>
    </row>
    <row r="83" spans="1:13" ht="15.75" x14ac:dyDescent="0.2">
      <c r="A83" s="101"/>
      <c r="B83" s="101"/>
      <c r="C83" s="101"/>
      <c r="D83" s="101"/>
      <c r="E83" s="101"/>
      <c r="F83" s="101"/>
      <c r="G83" s="30"/>
      <c r="H83" s="10"/>
      <c r="I83" s="10"/>
      <c r="J83" s="10"/>
      <c r="K83" s="10"/>
      <c r="L83" s="10"/>
      <c r="M83" s="10"/>
    </row>
    <row r="84" spans="1:13" ht="15.75" x14ac:dyDescent="0.2">
      <c r="A84" s="101"/>
      <c r="B84" s="101"/>
      <c r="C84" s="101"/>
      <c r="D84" s="101"/>
      <c r="E84" s="101"/>
      <c r="F84" s="101"/>
      <c r="G84" s="30"/>
      <c r="H84" s="10"/>
      <c r="I84" s="10"/>
      <c r="J84" s="10"/>
      <c r="K84" s="10"/>
      <c r="L84" s="10"/>
      <c r="M84" s="10"/>
    </row>
    <row r="85" spans="1:13" ht="15.75" x14ac:dyDescent="0.2">
      <c r="A85" s="101"/>
      <c r="B85" s="101"/>
      <c r="C85" s="101"/>
      <c r="D85" s="101"/>
      <c r="E85" s="101"/>
      <c r="F85" s="101"/>
      <c r="G85" s="30"/>
      <c r="H85" s="10"/>
      <c r="I85" s="10"/>
      <c r="J85" s="10"/>
      <c r="K85" s="10"/>
      <c r="L85" s="10"/>
      <c r="M85" s="10"/>
    </row>
    <row r="86" spans="1:13" ht="15.75" x14ac:dyDescent="0.2">
      <c r="A86" s="101"/>
      <c r="B86" s="101"/>
      <c r="C86" s="101"/>
      <c r="D86" s="101"/>
      <c r="E86" s="101"/>
      <c r="F86" s="101"/>
      <c r="G86" s="30"/>
      <c r="H86" s="10"/>
      <c r="I86" s="10"/>
      <c r="J86" s="10"/>
      <c r="K86" s="10"/>
      <c r="L86" s="10"/>
      <c r="M86" s="10"/>
    </row>
    <row r="87" spans="1:13" ht="15.75" x14ac:dyDescent="0.2">
      <c r="A87" s="103"/>
      <c r="B87" s="103"/>
      <c r="C87" s="103"/>
      <c r="D87" s="103"/>
      <c r="E87" s="103"/>
      <c r="F87" s="103"/>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98" t="s">
        <v>40</v>
      </c>
      <c r="B90" s="98"/>
      <c r="C90" s="98"/>
      <c r="D90" s="98"/>
      <c r="E90" s="98"/>
      <c r="F90" s="98"/>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104" t="s">
        <v>41</v>
      </c>
      <c r="B92" s="104"/>
      <c r="C92" s="22" t="s">
        <v>42</v>
      </c>
      <c r="D92" s="22" t="s">
        <v>43</v>
      </c>
      <c r="E92" s="104" t="s">
        <v>44</v>
      </c>
      <c r="F92" s="104"/>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105" t="s">
        <v>45</v>
      </c>
      <c r="B94" s="105"/>
      <c r="C94" s="105"/>
      <c r="D94" s="105"/>
      <c r="E94" s="105"/>
      <c r="F94" s="105"/>
      <c r="G94" s="10"/>
      <c r="H94" s="10"/>
      <c r="I94" s="10"/>
      <c r="J94" s="10"/>
      <c r="K94" s="10"/>
      <c r="L94" s="10"/>
      <c r="M94" s="10"/>
    </row>
    <row r="95" spans="1:13" ht="15.75" x14ac:dyDescent="0.2">
      <c r="A95" s="106"/>
      <c r="B95" s="106"/>
      <c r="C95" s="48"/>
      <c r="D95" s="49"/>
      <c r="E95" s="107">
        <f t="shared" ref="E95:E104" si="0">C95*D95</f>
        <v>0</v>
      </c>
      <c r="F95" s="107"/>
      <c r="G95" s="30"/>
      <c r="H95" s="10"/>
      <c r="I95" s="10"/>
      <c r="J95" s="10"/>
      <c r="K95" s="10"/>
      <c r="L95" s="10"/>
      <c r="M95" s="10"/>
    </row>
    <row r="96" spans="1:13" ht="15.75" x14ac:dyDescent="0.2">
      <c r="A96" s="106"/>
      <c r="B96" s="106"/>
      <c r="C96" s="48"/>
      <c r="D96" s="49"/>
      <c r="E96" s="108">
        <f t="shared" si="0"/>
        <v>0</v>
      </c>
      <c r="F96" s="109"/>
      <c r="G96" s="30"/>
      <c r="H96" s="10"/>
      <c r="I96" s="10"/>
      <c r="J96" s="10"/>
      <c r="K96" s="10"/>
      <c r="L96" s="10"/>
      <c r="M96" s="10"/>
    </row>
    <row r="97" spans="1:13" ht="15.75" x14ac:dyDescent="0.2">
      <c r="A97" s="106"/>
      <c r="B97" s="106"/>
      <c r="C97" s="48"/>
      <c r="D97" s="49"/>
      <c r="E97" s="108">
        <f t="shared" si="0"/>
        <v>0</v>
      </c>
      <c r="F97" s="109"/>
      <c r="G97" s="30"/>
      <c r="H97" s="10"/>
      <c r="I97" s="10"/>
      <c r="J97" s="10"/>
      <c r="K97" s="10"/>
      <c r="L97" s="10"/>
      <c r="M97" s="10"/>
    </row>
    <row r="98" spans="1:13" ht="15.75" x14ac:dyDescent="0.2">
      <c r="A98" s="106"/>
      <c r="B98" s="106"/>
      <c r="C98" s="48"/>
      <c r="D98" s="49"/>
      <c r="E98" s="108">
        <f t="shared" si="0"/>
        <v>0</v>
      </c>
      <c r="F98" s="109"/>
      <c r="G98" s="30"/>
      <c r="H98" s="10"/>
      <c r="I98" s="10"/>
      <c r="J98" s="10"/>
      <c r="K98" s="10"/>
      <c r="L98" s="10"/>
      <c r="M98" s="10"/>
    </row>
    <row r="99" spans="1:13" ht="15.75" x14ac:dyDescent="0.2">
      <c r="A99" s="106"/>
      <c r="B99" s="106"/>
      <c r="C99" s="48"/>
      <c r="D99" s="49"/>
      <c r="E99" s="108">
        <f t="shared" si="0"/>
        <v>0</v>
      </c>
      <c r="F99" s="109"/>
      <c r="G99" s="30"/>
      <c r="H99" s="10"/>
      <c r="I99" s="10"/>
      <c r="J99" s="10"/>
      <c r="K99" s="10"/>
      <c r="L99" s="10"/>
      <c r="M99" s="10"/>
    </row>
    <row r="100" spans="1:13" ht="15.75" x14ac:dyDescent="0.2">
      <c r="A100" s="106"/>
      <c r="B100" s="106"/>
      <c r="C100" s="48"/>
      <c r="D100" s="49"/>
      <c r="E100" s="108">
        <f t="shared" si="0"/>
        <v>0</v>
      </c>
      <c r="F100" s="109"/>
      <c r="G100" s="30"/>
      <c r="H100" s="10"/>
      <c r="I100" s="10"/>
      <c r="J100" s="10"/>
      <c r="K100" s="10"/>
      <c r="L100" s="10"/>
      <c r="M100" s="10"/>
    </row>
    <row r="101" spans="1:13" ht="15.75" x14ac:dyDescent="0.2">
      <c r="A101" s="106"/>
      <c r="B101" s="106"/>
      <c r="C101" s="48"/>
      <c r="D101" s="49"/>
      <c r="E101" s="108">
        <f t="shared" si="0"/>
        <v>0</v>
      </c>
      <c r="F101" s="109"/>
      <c r="G101" s="30"/>
      <c r="H101" s="10"/>
      <c r="I101" s="10"/>
      <c r="J101" s="10"/>
      <c r="K101" s="10"/>
      <c r="L101" s="10"/>
      <c r="M101" s="10"/>
    </row>
    <row r="102" spans="1:13" ht="15.75" x14ac:dyDescent="0.2">
      <c r="A102" s="106"/>
      <c r="B102" s="106"/>
      <c r="C102" s="48"/>
      <c r="D102" s="49"/>
      <c r="E102" s="108">
        <f t="shared" si="0"/>
        <v>0</v>
      </c>
      <c r="F102" s="109"/>
      <c r="G102" s="30"/>
      <c r="H102" s="10"/>
      <c r="I102" s="10"/>
      <c r="J102" s="10"/>
      <c r="K102" s="10"/>
      <c r="L102" s="10"/>
      <c r="M102" s="10"/>
    </row>
    <row r="103" spans="1:13" ht="15.75" x14ac:dyDescent="0.2">
      <c r="A103" s="106"/>
      <c r="B103" s="106"/>
      <c r="C103" s="48"/>
      <c r="D103" s="49"/>
      <c r="E103" s="108">
        <f t="shared" si="0"/>
        <v>0</v>
      </c>
      <c r="F103" s="109"/>
      <c r="G103" s="30"/>
      <c r="H103" s="10"/>
      <c r="I103" s="10"/>
      <c r="J103" s="10"/>
      <c r="K103" s="10"/>
      <c r="L103" s="10"/>
      <c r="M103" s="10"/>
    </row>
    <row r="104" spans="1:13" ht="22.5" customHeight="1" thickBot="1" x14ac:dyDescent="0.25">
      <c r="A104" s="106"/>
      <c r="B104" s="106"/>
      <c r="C104" s="48"/>
      <c r="D104" s="49"/>
      <c r="E104" s="110">
        <f t="shared" si="0"/>
        <v>0</v>
      </c>
      <c r="F104" s="111"/>
      <c r="G104" s="30"/>
      <c r="H104" s="10"/>
      <c r="I104" s="10"/>
      <c r="J104" s="10"/>
      <c r="K104" s="10"/>
      <c r="L104" s="10"/>
      <c r="M104" s="10"/>
    </row>
    <row r="105" spans="1:13" ht="16.5" thickBot="1" x14ac:dyDescent="0.25">
      <c r="A105" s="5"/>
      <c r="B105" s="5"/>
      <c r="C105" s="5"/>
      <c r="D105" s="45" t="s">
        <v>61</v>
      </c>
      <c r="E105" s="112">
        <f>SUM(E95:F104)</f>
        <v>0</v>
      </c>
      <c r="F105" s="113"/>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105" t="s">
        <v>46</v>
      </c>
      <c r="B107" s="105"/>
      <c r="C107" s="105"/>
      <c r="D107" s="105"/>
      <c r="E107" s="105"/>
      <c r="F107" s="105"/>
      <c r="G107" s="10"/>
      <c r="H107" s="10"/>
      <c r="I107" s="10"/>
      <c r="J107" s="10"/>
      <c r="K107" s="10"/>
      <c r="L107" s="10"/>
      <c r="M107" s="10"/>
    </row>
    <row r="108" spans="1:13" ht="15.75" x14ac:dyDescent="0.2">
      <c r="A108" s="106"/>
      <c r="B108" s="106"/>
      <c r="C108" s="48"/>
      <c r="D108" s="49"/>
      <c r="E108" s="107">
        <f t="shared" ref="E108:E117" si="1">C108*D108</f>
        <v>0</v>
      </c>
      <c r="F108" s="107"/>
      <c r="G108" s="30"/>
      <c r="H108" s="10"/>
      <c r="I108" s="10"/>
      <c r="J108" s="10"/>
      <c r="K108" s="10"/>
      <c r="L108" s="10"/>
      <c r="M108" s="10"/>
    </row>
    <row r="109" spans="1:13" ht="15.75" x14ac:dyDescent="0.2">
      <c r="A109" s="106"/>
      <c r="B109" s="106"/>
      <c r="C109" s="48"/>
      <c r="D109" s="49"/>
      <c r="E109" s="108">
        <f t="shared" si="1"/>
        <v>0</v>
      </c>
      <c r="F109" s="109"/>
      <c r="G109" s="30"/>
      <c r="H109" s="10"/>
      <c r="I109" s="10"/>
      <c r="J109" s="10"/>
      <c r="K109" s="10"/>
      <c r="L109" s="10"/>
      <c r="M109" s="10"/>
    </row>
    <row r="110" spans="1:13" ht="15.75" x14ac:dyDescent="0.2">
      <c r="A110" s="106"/>
      <c r="B110" s="106"/>
      <c r="C110" s="48"/>
      <c r="D110" s="49"/>
      <c r="E110" s="108">
        <f t="shared" si="1"/>
        <v>0</v>
      </c>
      <c r="F110" s="109"/>
      <c r="G110" s="30"/>
      <c r="H110" s="10"/>
      <c r="I110" s="10"/>
      <c r="J110" s="10"/>
      <c r="K110" s="10"/>
      <c r="L110" s="10"/>
      <c r="M110" s="10"/>
    </row>
    <row r="111" spans="1:13" ht="15.75" x14ac:dyDescent="0.2">
      <c r="A111" s="106"/>
      <c r="B111" s="106"/>
      <c r="C111" s="48"/>
      <c r="D111" s="49"/>
      <c r="E111" s="108">
        <f t="shared" si="1"/>
        <v>0</v>
      </c>
      <c r="F111" s="109"/>
      <c r="G111" s="30"/>
      <c r="H111" s="10"/>
      <c r="I111" s="10"/>
      <c r="J111" s="10"/>
      <c r="K111" s="10"/>
      <c r="L111" s="10"/>
      <c r="M111" s="10"/>
    </row>
    <row r="112" spans="1:13" ht="15.75" x14ac:dyDescent="0.2">
      <c r="A112" s="106"/>
      <c r="B112" s="106"/>
      <c r="C112" s="48"/>
      <c r="D112" s="49"/>
      <c r="E112" s="108">
        <f t="shared" si="1"/>
        <v>0</v>
      </c>
      <c r="F112" s="109"/>
      <c r="G112" s="30"/>
      <c r="H112" s="10"/>
      <c r="I112" s="10"/>
      <c r="J112" s="10"/>
      <c r="K112" s="10"/>
      <c r="L112" s="10"/>
      <c r="M112" s="10"/>
    </row>
    <row r="113" spans="1:13" ht="15.75" x14ac:dyDescent="0.2">
      <c r="A113" s="106"/>
      <c r="B113" s="106"/>
      <c r="C113" s="48"/>
      <c r="D113" s="49"/>
      <c r="E113" s="108">
        <f t="shared" si="1"/>
        <v>0</v>
      </c>
      <c r="F113" s="109"/>
      <c r="G113" s="30"/>
      <c r="H113" s="10"/>
      <c r="I113" s="10"/>
      <c r="J113" s="10"/>
      <c r="K113" s="10"/>
      <c r="L113" s="10"/>
      <c r="M113" s="10"/>
    </row>
    <row r="114" spans="1:13" ht="15.75" x14ac:dyDescent="0.2">
      <c r="A114" s="106"/>
      <c r="B114" s="106"/>
      <c r="C114" s="48"/>
      <c r="D114" s="49"/>
      <c r="E114" s="108">
        <f t="shared" si="1"/>
        <v>0</v>
      </c>
      <c r="F114" s="109"/>
      <c r="G114" s="30"/>
      <c r="H114" s="10"/>
      <c r="I114" s="10"/>
      <c r="J114" s="10"/>
      <c r="K114" s="10"/>
      <c r="L114" s="10"/>
      <c r="M114" s="10"/>
    </row>
    <row r="115" spans="1:13" ht="15.75" x14ac:dyDescent="0.2">
      <c r="A115" s="106"/>
      <c r="B115" s="106"/>
      <c r="C115" s="48"/>
      <c r="D115" s="49"/>
      <c r="E115" s="108">
        <f t="shared" si="1"/>
        <v>0</v>
      </c>
      <c r="F115" s="109"/>
      <c r="G115" s="30"/>
      <c r="H115" s="10"/>
      <c r="I115" s="10"/>
      <c r="J115" s="10"/>
      <c r="K115" s="10"/>
      <c r="L115" s="10"/>
      <c r="M115" s="10"/>
    </row>
    <row r="116" spans="1:13" ht="15.75" x14ac:dyDescent="0.2">
      <c r="A116" s="106"/>
      <c r="B116" s="106"/>
      <c r="C116" s="48"/>
      <c r="D116" s="49"/>
      <c r="E116" s="108">
        <f t="shared" si="1"/>
        <v>0</v>
      </c>
      <c r="F116" s="109"/>
      <c r="G116" s="30"/>
      <c r="H116" s="10"/>
      <c r="I116" s="10"/>
      <c r="J116" s="10"/>
      <c r="K116" s="10"/>
      <c r="L116" s="10"/>
      <c r="M116" s="10"/>
    </row>
    <row r="117" spans="1:13" ht="22.5" customHeight="1" x14ac:dyDescent="0.2">
      <c r="A117" s="106"/>
      <c r="B117" s="106"/>
      <c r="C117" s="48"/>
      <c r="D117" s="49"/>
      <c r="E117" s="108">
        <f t="shared" si="1"/>
        <v>0</v>
      </c>
      <c r="F117" s="109"/>
      <c r="G117" s="30"/>
      <c r="H117" s="10"/>
      <c r="I117" s="10"/>
      <c r="J117" s="10"/>
      <c r="K117" s="10"/>
      <c r="L117" s="10"/>
      <c r="M117" s="10"/>
    </row>
    <row r="118" spans="1:13" ht="22.5" customHeight="1" thickBot="1" x14ac:dyDescent="0.25">
      <c r="A118" s="2"/>
      <c r="B118" s="2"/>
      <c r="C118" s="12"/>
      <c r="D118" s="45" t="s">
        <v>61</v>
      </c>
      <c r="E118" s="114">
        <f>SUM(E108:F117)</f>
        <v>0</v>
      </c>
      <c r="F118" s="115"/>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105" t="s">
        <v>47</v>
      </c>
      <c r="B120" s="105"/>
      <c r="C120" s="105"/>
      <c r="D120" s="105"/>
      <c r="E120" s="105"/>
      <c r="F120" s="105"/>
      <c r="G120" s="10"/>
      <c r="H120" s="10"/>
      <c r="I120" s="10"/>
      <c r="J120" s="10"/>
      <c r="K120" s="10"/>
      <c r="L120" s="10"/>
      <c r="M120" s="10"/>
    </row>
    <row r="121" spans="1:13" ht="15.75" x14ac:dyDescent="0.2">
      <c r="A121" s="116" t="s">
        <v>80</v>
      </c>
      <c r="B121" s="106"/>
      <c r="C121" s="48">
        <v>250</v>
      </c>
      <c r="D121" s="49">
        <v>4</v>
      </c>
      <c r="E121" s="107">
        <f t="shared" ref="E121:E130" si="2">C121*D121</f>
        <v>1000</v>
      </c>
      <c r="F121" s="107"/>
      <c r="G121" s="30"/>
      <c r="H121" s="10"/>
      <c r="I121" s="10"/>
      <c r="J121" s="10"/>
      <c r="K121" s="10"/>
      <c r="L121" s="10"/>
      <c r="M121" s="10"/>
    </row>
    <row r="122" spans="1:13" ht="15.75" x14ac:dyDescent="0.2">
      <c r="A122" s="116" t="s">
        <v>81</v>
      </c>
      <c r="B122" s="106"/>
      <c r="C122" s="48">
        <v>1000</v>
      </c>
      <c r="D122" s="49">
        <v>1</v>
      </c>
      <c r="E122" s="108">
        <f t="shared" si="2"/>
        <v>1000</v>
      </c>
      <c r="F122" s="109"/>
      <c r="G122" s="30"/>
      <c r="H122" s="10"/>
      <c r="I122" s="10"/>
      <c r="J122" s="10"/>
      <c r="K122" s="10"/>
      <c r="L122" s="10"/>
      <c r="M122" s="10"/>
    </row>
    <row r="123" spans="1:13" ht="15.75" x14ac:dyDescent="0.2">
      <c r="A123" s="116" t="s">
        <v>82</v>
      </c>
      <c r="B123" s="106"/>
      <c r="C123" s="48">
        <v>1000</v>
      </c>
      <c r="D123" s="49">
        <v>1</v>
      </c>
      <c r="E123" s="108">
        <f t="shared" si="2"/>
        <v>1000</v>
      </c>
      <c r="F123" s="109"/>
      <c r="G123" s="30"/>
      <c r="H123" s="10"/>
      <c r="I123" s="10"/>
      <c r="J123" s="10"/>
      <c r="K123" s="10"/>
      <c r="L123" s="10"/>
      <c r="M123" s="10"/>
    </row>
    <row r="124" spans="1:13" ht="15.75" x14ac:dyDescent="0.2">
      <c r="A124" s="116" t="s">
        <v>83</v>
      </c>
      <c r="B124" s="106"/>
      <c r="C124" s="48">
        <v>2000</v>
      </c>
      <c r="D124" s="49">
        <v>1</v>
      </c>
      <c r="E124" s="108">
        <f t="shared" si="2"/>
        <v>2000</v>
      </c>
      <c r="F124" s="109"/>
      <c r="G124" s="30"/>
      <c r="H124" s="10"/>
      <c r="I124" s="10"/>
      <c r="J124" s="10"/>
      <c r="K124" s="10"/>
      <c r="L124" s="10"/>
      <c r="M124" s="10"/>
    </row>
    <row r="125" spans="1:13" ht="15.75" x14ac:dyDescent="0.2">
      <c r="A125" s="106"/>
      <c r="B125" s="106"/>
      <c r="C125" s="48"/>
      <c r="D125" s="49"/>
      <c r="E125" s="108">
        <f t="shared" si="2"/>
        <v>0</v>
      </c>
      <c r="F125" s="109"/>
      <c r="G125" s="30"/>
      <c r="H125" s="10"/>
      <c r="I125" s="10"/>
      <c r="J125" s="10"/>
      <c r="K125" s="10"/>
      <c r="L125" s="10"/>
      <c r="M125" s="10"/>
    </row>
    <row r="126" spans="1:13" ht="15.75" x14ac:dyDescent="0.2">
      <c r="A126" s="106"/>
      <c r="B126" s="106"/>
      <c r="C126" s="48"/>
      <c r="D126" s="49"/>
      <c r="E126" s="108">
        <f t="shared" si="2"/>
        <v>0</v>
      </c>
      <c r="F126" s="109"/>
      <c r="G126" s="30"/>
      <c r="H126" s="10"/>
      <c r="I126" s="10"/>
      <c r="J126" s="10"/>
      <c r="K126" s="10"/>
      <c r="L126" s="10"/>
      <c r="M126" s="10"/>
    </row>
    <row r="127" spans="1:13" ht="15.75" x14ac:dyDescent="0.2">
      <c r="A127" s="106"/>
      <c r="B127" s="106"/>
      <c r="C127" s="48"/>
      <c r="D127" s="49"/>
      <c r="E127" s="108">
        <f t="shared" si="2"/>
        <v>0</v>
      </c>
      <c r="F127" s="109"/>
      <c r="G127" s="30"/>
      <c r="H127" s="10"/>
      <c r="I127" s="10"/>
      <c r="J127" s="10"/>
      <c r="K127" s="10"/>
      <c r="L127" s="10"/>
      <c r="M127" s="10"/>
    </row>
    <row r="128" spans="1:13" ht="15.75" x14ac:dyDescent="0.2">
      <c r="A128" s="106"/>
      <c r="B128" s="106"/>
      <c r="C128" s="48"/>
      <c r="D128" s="49"/>
      <c r="E128" s="108">
        <f t="shared" si="2"/>
        <v>0</v>
      </c>
      <c r="F128" s="109"/>
      <c r="G128" s="30"/>
      <c r="H128" s="10"/>
      <c r="I128" s="10"/>
      <c r="J128" s="10"/>
      <c r="K128" s="10"/>
      <c r="L128" s="10"/>
      <c r="M128" s="10"/>
    </row>
    <row r="129" spans="1:13" ht="15.75" x14ac:dyDescent="0.2">
      <c r="A129" s="106"/>
      <c r="B129" s="106"/>
      <c r="C129" s="48"/>
      <c r="D129" s="49"/>
      <c r="E129" s="108">
        <f t="shared" si="2"/>
        <v>0</v>
      </c>
      <c r="F129" s="109"/>
      <c r="G129" s="30"/>
      <c r="H129" s="10"/>
      <c r="I129" s="10"/>
      <c r="J129" s="10"/>
      <c r="K129" s="10"/>
      <c r="L129" s="10"/>
      <c r="M129" s="10"/>
    </row>
    <row r="130" spans="1:13" ht="22.5" customHeight="1" x14ac:dyDescent="0.2">
      <c r="A130" s="106"/>
      <c r="B130" s="106"/>
      <c r="C130" s="48"/>
      <c r="D130" s="49"/>
      <c r="E130" s="108">
        <f t="shared" si="2"/>
        <v>0</v>
      </c>
      <c r="F130" s="109"/>
      <c r="G130" s="30"/>
      <c r="H130" s="10"/>
      <c r="I130" s="10"/>
      <c r="J130" s="10"/>
      <c r="K130" s="10"/>
      <c r="L130" s="10"/>
      <c r="M130" s="10"/>
    </row>
    <row r="131" spans="1:13" ht="22.5" customHeight="1" thickBot="1" x14ac:dyDescent="0.25">
      <c r="A131" s="2"/>
      <c r="B131" s="2"/>
      <c r="C131" s="12"/>
      <c r="D131" s="45" t="s">
        <v>61</v>
      </c>
      <c r="E131" s="114">
        <f>SUM(E121:F130)</f>
        <v>5000</v>
      </c>
      <c r="F131" s="115"/>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105" t="s">
        <v>48</v>
      </c>
      <c r="B133" s="105"/>
      <c r="C133" s="105"/>
      <c r="D133" s="105"/>
      <c r="E133" s="105"/>
      <c r="F133" s="105"/>
      <c r="G133" s="10"/>
      <c r="H133" s="10"/>
      <c r="I133" s="10"/>
      <c r="J133" s="10"/>
      <c r="K133" s="10"/>
      <c r="L133" s="10"/>
      <c r="M133" s="10"/>
    </row>
    <row r="134" spans="1:13" ht="15.75" x14ac:dyDescent="0.2">
      <c r="A134" s="106"/>
      <c r="B134" s="106"/>
      <c r="C134" s="48"/>
      <c r="D134" s="49"/>
      <c r="E134" s="107">
        <f t="shared" ref="E134:E143" si="3">C134*D134</f>
        <v>0</v>
      </c>
      <c r="F134" s="107"/>
      <c r="G134" s="30"/>
      <c r="H134" s="10"/>
      <c r="I134" s="10"/>
      <c r="J134" s="10"/>
      <c r="K134" s="10"/>
      <c r="L134" s="10"/>
      <c r="M134" s="10"/>
    </row>
    <row r="135" spans="1:13" ht="15.75" x14ac:dyDescent="0.2">
      <c r="A135" s="106"/>
      <c r="B135" s="106"/>
      <c r="C135" s="48"/>
      <c r="D135" s="49"/>
      <c r="E135" s="108">
        <f t="shared" si="3"/>
        <v>0</v>
      </c>
      <c r="F135" s="109"/>
      <c r="G135" s="30"/>
      <c r="H135" s="10"/>
      <c r="I135" s="10"/>
      <c r="J135" s="10"/>
      <c r="K135" s="10"/>
      <c r="L135" s="10"/>
      <c r="M135" s="10"/>
    </row>
    <row r="136" spans="1:13" ht="15.75" x14ac:dyDescent="0.2">
      <c r="A136" s="106"/>
      <c r="B136" s="106"/>
      <c r="C136" s="48"/>
      <c r="D136" s="49"/>
      <c r="E136" s="108">
        <f t="shared" si="3"/>
        <v>0</v>
      </c>
      <c r="F136" s="109"/>
      <c r="G136" s="30"/>
      <c r="H136" s="10"/>
      <c r="I136" s="10"/>
      <c r="J136" s="10"/>
      <c r="K136" s="10"/>
      <c r="L136" s="10"/>
      <c r="M136" s="10"/>
    </row>
    <row r="137" spans="1:13" ht="15.75" x14ac:dyDescent="0.2">
      <c r="A137" s="106"/>
      <c r="B137" s="106"/>
      <c r="C137" s="48"/>
      <c r="D137" s="49"/>
      <c r="E137" s="108">
        <f t="shared" si="3"/>
        <v>0</v>
      </c>
      <c r="F137" s="109"/>
      <c r="G137" s="30"/>
      <c r="H137" s="10"/>
      <c r="I137" s="10"/>
      <c r="J137" s="10"/>
      <c r="K137" s="10"/>
      <c r="L137" s="10"/>
      <c r="M137" s="10"/>
    </row>
    <row r="138" spans="1:13" ht="15.75" x14ac:dyDescent="0.2">
      <c r="A138" s="106"/>
      <c r="B138" s="106"/>
      <c r="C138" s="48"/>
      <c r="D138" s="49"/>
      <c r="E138" s="108">
        <f t="shared" si="3"/>
        <v>0</v>
      </c>
      <c r="F138" s="109"/>
      <c r="G138" s="30"/>
      <c r="H138" s="10"/>
      <c r="I138" s="10"/>
      <c r="J138" s="10"/>
      <c r="K138" s="10"/>
      <c r="L138" s="10"/>
      <c r="M138" s="10"/>
    </row>
    <row r="139" spans="1:13" ht="15.75" x14ac:dyDescent="0.2">
      <c r="A139" s="106"/>
      <c r="B139" s="106"/>
      <c r="C139" s="48"/>
      <c r="D139" s="49"/>
      <c r="E139" s="108">
        <f t="shared" si="3"/>
        <v>0</v>
      </c>
      <c r="F139" s="109"/>
      <c r="G139" s="30"/>
      <c r="H139" s="10"/>
      <c r="I139" s="10"/>
      <c r="J139" s="10"/>
      <c r="K139" s="10"/>
      <c r="L139" s="10"/>
      <c r="M139" s="10"/>
    </row>
    <row r="140" spans="1:13" ht="15.75" x14ac:dyDescent="0.2">
      <c r="A140" s="106"/>
      <c r="B140" s="106"/>
      <c r="C140" s="48"/>
      <c r="D140" s="49"/>
      <c r="E140" s="108">
        <f t="shared" si="3"/>
        <v>0</v>
      </c>
      <c r="F140" s="109"/>
      <c r="G140" s="30"/>
      <c r="H140" s="10"/>
      <c r="I140" s="10"/>
      <c r="J140" s="10"/>
      <c r="K140" s="10"/>
      <c r="L140" s="10"/>
      <c r="M140" s="10"/>
    </row>
    <row r="141" spans="1:13" ht="15.75" x14ac:dyDescent="0.2">
      <c r="A141" s="106"/>
      <c r="B141" s="106"/>
      <c r="C141" s="48"/>
      <c r="D141" s="49"/>
      <c r="E141" s="108">
        <f t="shared" si="3"/>
        <v>0</v>
      </c>
      <c r="F141" s="109"/>
      <c r="G141" s="30"/>
      <c r="H141" s="10"/>
      <c r="I141" s="10"/>
      <c r="J141" s="10"/>
      <c r="K141" s="10"/>
      <c r="L141" s="10"/>
      <c r="M141" s="10"/>
    </row>
    <row r="142" spans="1:13" ht="15.75" x14ac:dyDescent="0.2">
      <c r="A142" s="106"/>
      <c r="B142" s="106"/>
      <c r="C142" s="48"/>
      <c r="D142" s="49"/>
      <c r="E142" s="108">
        <f t="shared" si="3"/>
        <v>0</v>
      </c>
      <c r="F142" s="109"/>
      <c r="G142" s="30"/>
      <c r="H142" s="10"/>
      <c r="I142" s="10"/>
      <c r="J142" s="10"/>
      <c r="K142" s="10"/>
      <c r="L142" s="10"/>
      <c r="M142" s="10"/>
    </row>
    <row r="143" spans="1:13" ht="22.5" customHeight="1" x14ac:dyDescent="0.2">
      <c r="A143" s="106"/>
      <c r="B143" s="106"/>
      <c r="C143" s="48"/>
      <c r="D143" s="49"/>
      <c r="E143" s="108">
        <f t="shared" si="3"/>
        <v>0</v>
      </c>
      <c r="F143" s="109"/>
      <c r="G143" s="30"/>
      <c r="H143" s="10"/>
      <c r="I143" s="10"/>
      <c r="J143" s="10"/>
      <c r="K143" s="10"/>
      <c r="L143" s="10"/>
      <c r="M143" s="10"/>
    </row>
    <row r="144" spans="1:13" ht="22.5" customHeight="1" thickBot="1" x14ac:dyDescent="0.25">
      <c r="A144" s="2"/>
      <c r="B144" s="2"/>
      <c r="C144" s="12"/>
      <c r="D144" s="45" t="s">
        <v>61</v>
      </c>
      <c r="E144" s="114">
        <f>SUM(E134:F143)</f>
        <v>0</v>
      </c>
      <c r="F144" s="115"/>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105" t="s">
        <v>49</v>
      </c>
      <c r="B146" s="105"/>
      <c r="C146" s="105"/>
      <c r="D146" s="105"/>
      <c r="E146" s="105"/>
      <c r="F146" s="105"/>
      <c r="G146" s="10"/>
      <c r="H146" s="10"/>
      <c r="I146" s="10"/>
      <c r="J146" s="10"/>
      <c r="K146" s="10"/>
      <c r="L146" s="10"/>
      <c r="M146" s="10"/>
    </row>
    <row r="147" spans="1:13" ht="15.75" x14ac:dyDescent="0.2">
      <c r="A147" s="106"/>
      <c r="B147" s="106"/>
      <c r="C147" s="48"/>
      <c r="D147" s="49"/>
      <c r="E147" s="107">
        <f t="shared" ref="E147:E156" si="4">C147*D147</f>
        <v>0</v>
      </c>
      <c r="F147" s="107"/>
      <c r="G147" s="30"/>
      <c r="H147" s="10"/>
      <c r="I147" s="10"/>
      <c r="J147" s="10"/>
      <c r="K147" s="10"/>
      <c r="L147" s="10"/>
      <c r="M147" s="10"/>
    </row>
    <row r="148" spans="1:13" ht="15.75" x14ac:dyDescent="0.2">
      <c r="A148" s="106"/>
      <c r="B148" s="106"/>
      <c r="C148" s="48"/>
      <c r="D148" s="49"/>
      <c r="E148" s="108">
        <f t="shared" si="4"/>
        <v>0</v>
      </c>
      <c r="F148" s="109"/>
      <c r="G148" s="30"/>
      <c r="H148" s="10"/>
      <c r="I148" s="10"/>
      <c r="J148" s="10"/>
      <c r="K148" s="10"/>
      <c r="L148" s="10"/>
      <c r="M148" s="10"/>
    </row>
    <row r="149" spans="1:13" ht="15.75" x14ac:dyDescent="0.2">
      <c r="A149" s="106"/>
      <c r="B149" s="106"/>
      <c r="C149" s="48"/>
      <c r="D149" s="49"/>
      <c r="E149" s="108">
        <f t="shared" si="4"/>
        <v>0</v>
      </c>
      <c r="F149" s="109"/>
      <c r="G149" s="30"/>
      <c r="H149" s="10"/>
      <c r="I149" s="10"/>
      <c r="J149" s="10"/>
      <c r="K149" s="10"/>
      <c r="L149" s="10"/>
      <c r="M149" s="10"/>
    </row>
    <row r="150" spans="1:13" ht="15.75" x14ac:dyDescent="0.2">
      <c r="A150" s="106"/>
      <c r="B150" s="106"/>
      <c r="C150" s="48"/>
      <c r="D150" s="49"/>
      <c r="E150" s="108">
        <f t="shared" si="4"/>
        <v>0</v>
      </c>
      <c r="F150" s="109"/>
      <c r="G150" s="30"/>
      <c r="H150" s="10"/>
      <c r="I150" s="10"/>
      <c r="J150" s="10"/>
      <c r="K150" s="10"/>
      <c r="L150" s="10"/>
      <c r="M150" s="10"/>
    </row>
    <row r="151" spans="1:13" ht="15.75" x14ac:dyDescent="0.2">
      <c r="A151" s="106"/>
      <c r="B151" s="106"/>
      <c r="C151" s="48"/>
      <c r="D151" s="49"/>
      <c r="E151" s="108">
        <f t="shared" si="4"/>
        <v>0</v>
      </c>
      <c r="F151" s="109"/>
      <c r="G151" s="30"/>
      <c r="H151" s="10"/>
      <c r="I151" s="10"/>
      <c r="J151" s="10"/>
      <c r="K151" s="10"/>
      <c r="L151" s="10"/>
      <c r="M151" s="10"/>
    </row>
    <row r="152" spans="1:13" ht="15.75" x14ac:dyDescent="0.2">
      <c r="A152" s="106"/>
      <c r="B152" s="106"/>
      <c r="C152" s="48"/>
      <c r="D152" s="49"/>
      <c r="E152" s="108">
        <f t="shared" si="4"/>
        <v>0</v>
      </c>
      <c r="F152" s="109"/>
      <c r="G152" s="30"/>
      <c r="H152" s="10"/>
      <c r="I152" s="10"/>
      <c r="J152" s="10"/>
      <c r="K152" s="10"/>
      <c r="L152" s="10"/>
      <c r="M152" s="10"/>
    </row>
    <row r="153" spans="1:13" ht="15.75" x14ac:dyDescent="0.2">
      <c r="A153" s="106"/>
      <c r="B153" s="106"/>
      <c r="C153" s="48"/>
      <c r="D153" s="49"/>
      <c r="E153" s="108">
        <f t="shared" si="4"/>
        <v>0</v>
      </c>
      <c r="F153" s="109"/>
      <c r="G153" s="30"/>
      <c r="H153" s="10"/>
      <c r="I153" s="10"/>
      <c r="J153" s="10"/>
      <c r="K153" s="10"/>
      <c r="L153" s="10"/>
      <c r="M153" s="10"/>
    </row>
    <row r="154" spans="1:13" ht="15.75" x14ac:dyDescent="0.2">
      <c r="A154" s="106"/>
      <c r="B154" s="106"/>
      <c r="C154" s="48"/>
      <c r="D154" s="49"/>
      <c r="E154" s="108">
        <f t="shared" si="4"/>
        <v>0</v>
      </c>
      <c r="F154" s="109"/>
      <c r="G154" s="30"/>
      <c r="H154" s="10"/>
      <c r="I154" s="10"/>
      <c r="J154" s="10"/>
      <c r="K154" s="10"/>
      <c r="L154" s="10"/>
      <c r="M154" s="10"/>
    </row>
    <row r="155" spans="1:13" ht="15.75" x14ac:dyDescent="0.2">
      <c r="A155" s="106"/>
      <c r="B155" s="106"/>
      <c r="C155" s="48"/>
      <c r="D155" s="49"/>
      <c r="E155" s="108">
        <f t="shared" si="4"/>
        <v>0</v>
      </c>
      <c r="F155" s="109"/>
      <c r="G155" s="30"/>
      <c r="H155" s="10"/>
      <c r="I155" s="10"/>
      <c r="J155" s="10"/>
      <c r="K155" s="10"/>
      <c r="L155" s="10"/>
      <c r="M155" s="10"/>
    </row>
    <row r="156" spans="1:13" ht="22.5" customHeight="1" x14ac:dyDescent="0.2">
      <c r="A156" s="106"/>
      <c r="B156" s="106"/>
      <c r="C156" s="48"/>
      <c r="D156" s="49"/>
      <c r="E156" s="108">
        <f t="shared" si="4"/>
        <v>0</v>
      </c>
      <c r="F156" s="109"/>
      <c r="G156" s="30"/>
      <c r="H156" s="10"/>
      <c r="I156" s="10"/>
      <c r="J156" s="10"/>
      <c r="K156" s="10"/>
      <c r="L156" s="10"/>
      <c r="M156" s="10"/>
    </row>
    <row r="157" spans="1:13" ht="22.5" customHeight="1" thickBot="1" x14ac:dyDescent="0.25">
      <c r="A157" s="2"/>
      <c r="B157" s="2"/>
      <c r="C157" s="12"/>
      <c r="D157" s="45" t="s">
        <v>61</v>
      </c>
      <c r="E157" s="114">
        <f>SUM(E147:F156)</f>
        <v>0</v>
      </c>
      <c r="F157" s="115"/>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123">
        <f>SUM(E157,E144,E131,E118,E105,)</f>
        <v>5000</v>
      </c>
      <c r="F159" s="124"/>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91" t="s">
        <v>51</v>
      </c>
      <c r="B161" s="91"/>
      <c r="C161" s="91"/>
      <c r="D161" s="91"/>
      <c r="E161" s="91"/>
      <c r="F161" s="91"/>
      <c r="G161" s="10"/>
      <c r="H161" s="10"/>
      <c r="I161" s="10"/>
      <c r="J161" s="10"/>
      <c r="K161" s="10"/>
      <c r="L161" s="10"/>
      <c r="M161" s="10"/>
    </row>
    <row r="162" spans="1:13" ht="144" customHeight="1" thickBot="1" x14ac:dyDescent="0.25">
      <c r="A162" s="90" t="s">
        <v>84</v>
      </c>
      <c r="B162" s="87"/>
      <c r="C162" s="87"/>
      <c r="D162" s="87"/>
      <c r="E162" s="87"/>
      <c r="F162" s="88"/>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91" t="s">
        <v>52</v>
      </c>
      <c r="B164" s="91"/>
      <c r="C164" s="91"/>
      <c r="D164" s="91"/>
      <c r="E164" s="91"/>
      <c r="F164" s="91"/>
      <c r="G164" s="10"/>
      <c r="H164" s="10"/>
      <c r="I164" s="10"/>
      <c r="J164" s="10"/>
      <c r="K164" s="10"/>
      <c r="L164" s="10"/>
      <c r="M164" s="10"/>
    </row>
    <row r="165" spans="1:13" ht="144" customHeight="1" thickBot="1" x14ac:dyDescent="0.25">
      <c r="A165" s="90" t="s">
        <v>94</v>
      </c>
      <c r="B165" s="87"/>
      <c r="C165" s="87"/>
      <c r="D165" s="87"/>
      <c r="E165" s="87"/>
      <c r="F165" s="88"/>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89" t="s">
        <v>54</v>
      </c>
      <c r="B170" s="89"/>
      <c r="C170" s="89"/>
      <c r="D170" s="89"/>
      <c r="E170" s="89"/>
      <c r="F170" s="89"/>
      <c r="G170" s="10"/>
      <c r="H170" s="10"/>
      <c r="I170" s="10"/>
      <c r="J170" s="10"/>
      <c r="K170" s="10"/>
      <c r="L170" s="10"/>
      <c r="M170" s="10"/>
    </row>
    <row r="171" spans="1:13" ht="144" customHeight="1" thickBot="1" x14ac:dyDescent="0.25">
      <c r="A171" s="90" t="s">
        <v>85</v>
      </c>
      <c r="B171" s="87"/>
      <c r="C171" s="87"/>
      <c r="D171" s="87"/>
      <c r="E171" s="87"/>
      <c r="F171" s="88"/>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89" t="s">
        <v>52</v>
      </c>
      <c r="B173" s="89"/>
      <c r="C173" s="89"/>
      <c r="D173" s="89"/>
      <c r="E173" s="89"/>
      <c r="F173" s="89"/>
      <c r="G173" s="10"/>
      <c r="H173" s="10"/>
      <c r="I173" s="10"/>
      <c r="J173" s="10"/>
      <c r="K173" s="10"/>
      <c r="L173" s="10"/>
      <c r="M173" s="10"/>
    </row>
    <row r="174" spans="1:13" ht="144" customHeight="1" thickBot="1" x14ac:dyDescent="0.25">
      <c r="A174" s="90" t="s">
        <v>94</v>
      </c>
      <c r="B174" s="87"/>
      <c r="C174" s="87"/>
      <c r="D174" s="87"/>
      <c r="E174" s="87"/>
      <c r="F174" s="88"/>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120" t="s">
        <v>64</v>
      </c>
      <c r="B176" s="120"/>
      <c r="C176" s="120"/>
      <c r="D176" s="120"/>
      <c r="E176" s="120"/>
      <c r="F176" s="120"/>
      <c r="G176" s="10"/>
      <c r="H176" s="10"/>
      <c r="I176" s="10"/>
      <c r="J176" s="10"/>
      <c r="K176" s="10"/>
      <c r="L176" s="10"/>
      <c r="M176" s="10"/>
    </row>
    <row r="177" spans="1:13" ht="36" customHeight="1" x14ac:dyDescent="0.2">
      <c r="A177" s="117"/>
      <c r="B177" s="117"/>
      <c r="C177" s="117"/>
      <c r="D177" s="117"/>
      <c r="E177" s="117"/>
      <c r="F177" s="117"/>
      <c r="G177" s="10"/>
      <c r="H177" s="10"/>
      <c r="I177" s="10"/>
      <c r="J177" s="10"/>
      <c r="K177" s="10"/>
      <c r="L177" s="10"/>
      <c r="M177" s="10"/>
    </row>
    <row r="178" spans="1:13" ht="36" customHeight="1" x14ac:dyDescent="0.2">
      <c r="A178" s="117"/>
      <c r="B178" s="117"/>
      <c r="C178" s="117"/>
      <c r="D178" s="117"/>
      <c r="E178" s="117"/>
      <c r="F178" s="117"/>
      <c r="G178" s="10"/>
      <c r="H178" s="10"/>
      <c r="I178" s="10"/>
      <c r="J178" s="10"/>
      <c r="K178" s="10"/>
      <c r="L178" s="10"/>
      <c r="M178" s="10"/>
    </row>
    <row r="179" spans="1:13" ht="36" customHeight="1" thickBot="1" x14ac:dyDescent="0.25">
      <c r="A179" s="118"/>
      <c r="B179" s="118"/>
      <c r="C179" s="118"/>
      <c r="D179" s="118"/>
      <c r="E179" s="118"/>
      <c r="F179" s="118"/>
      <c r="G179" s="10"/>
      <c r="H179" s="10"/>
      <c r="I179" s="10"/>
      <c r="J179" s="10"/>
      <c r="K179" s="10"/>
      <c r="L179" s="10"/>
      <c r="M179" s="10"/>
    </row>
    <row r="180" spans="1:13" ht="144" customHeight="1" thickBot="1" x14ac:dyDescent="0.25">
      <c r="A180" s="90" t="s">
        <v>85</v>
      </c>
      <c r="B180" s="87"/>
      <c r="C180" s="87"/>
      <c r="D180" s="87"/>
      <c r="E180" s="87"/>
      <c r="F180" s="88"/>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121" t="s">
        <v>66</v>
      </c>
      <c r="B185" s="98"/>
      <c r="C185" s="98"/>
      <c r="D185" s="98"/>
      <c r="E185" s="98"/>
      <c r="F185" s="98"/>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122" t="s">
        <v>56</v>
      </c>
      <c r="B187" s="122"/>
      <c r="C187" s="122"/>
      <c r="D187" s="122"/>
      <c r="E187" s="122"/>
      <c r="F187" s="122"/>
      <c r="G187" s="10"/>
      <c r="H187" s="10"/>
      <c r="I187" s="10"/>
      <c r="J187" s="10"/>
      <c r="K187" s="10"/>
      <c r="L187" s="10"/>
      <c r="M187" s="10"/>
    </row>
    <row r="188" spans="1:13" ht="144" customHeight="1" thickBot="1" x14ac:dyDescent="0.25">
      <c r="A188" s="90" t="s">
        <v>95</v>
      </c>
      <c r="B188" s="87"/>
      <c r="C188" s="87"/>
      <c r="D188" s="87"/>
      <c r="E188" s="87"/>
      <c r="F188" s="88"/>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122" t="s">
        <v>57</v>
      </c>
      <c r="B190" s="122"/>
      <c r="C190" s="122"/>
      <c r="D190" s="122"/>
      <c r="E190" s="122"/>
      <c r="F190" s="122"/>
      <c r="G190" s="10"/>
      <c r="H190" s="10"/>
      <c r="I190" s="10"/>
      <c r="J190" s="10"/>
      <c r="K190" s="10"/>
      <c r="L190" s="10"/>
      <c r="M190" s="10"/>
    </row>
    <row r="191" spans="1:13" ht="144" customHeight="1" thickBot="1" x14ac:dyDescent="0.25">
      <c r="A191" s="90" t="s">
        <v>96</v>
      </c>
      <c r="B191" s="87"/>
      <c r="C191" s="87"/>
      <c r="D191" s="87"/>
      <c r="E191" s="87"/>
      <c r="F191" s="88"/>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s>
  <pageMargins left="0.75" right="0.75" top="1" bottom="1" header="0.5" footer="0.5"/>
  <pageSetup orientation="portrait" horizontalDpi="4294967292" verticalDpi="4294967292" r:id="rId5"/>
  <drawing r:id="rId6"/>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Sheila</cp:lastModifiedBy>
  <dcterms:created xsi:type="dcterms:W3CDTF">2012-10-24T18:55:14Z</dcterms:created>
  <dcterms:modified xsi:type="dcterms:W3CDTF">2012-11-11T12:15:20Z</dcterms:modified>
</cp:coreProperties>
</file>